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14">'部门专项业务经费一级项目绩效目标表'!$A:$E</definedName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'部门综合预一般公共预算基本支出明细表（按经济分类科目分）'!$A$1:$H$20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<sst xmlns="http://schemas.openxmlformats.org/spreadsheetml/2006/main" count="851" uniqueCount="445">
  <si>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</si>
  <si>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</si>
  <si>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</si>
  <si>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</si>
  <si>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</si>
  <si>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</si>
  <si>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</si>
  <si>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</si>
  <si>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</si>
  <si>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</si>
  <si>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</si>
  <si>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</si>
  <si>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</si>
  <si>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</si>
  <si>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</si>
  <si>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</si>
  <si>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</si>
  <si>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</si>
  <si>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</si>
  <si>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</si>
  <si>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</si>
  <si>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</si>
  <si>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</si>
  <si>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</si>
  <si>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</si>
  <si>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</si>
  <si>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</si>
  <si>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</si>
  <si>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</si>
  <si>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</si>
  <si>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</si>
  <si>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</si>
  <si>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</si>
  <si>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</si>
  <si>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</si>
  <si>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</si>
  <si>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</si>
  <si>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</si>
  <si>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</si>
  <si>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</si>
  <si>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</si>
  <si>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</si>
  <si>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</si>
  <si>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</si>
  <si>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</si>
  <si>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</si>
  <si>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</si>
  <si>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</si>
  <si>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</si>
  <si>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</si>
  <si>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</si>
  <si>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</si>
  <si>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</si>
  <si>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</si>
  <si>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</si>
  <si>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</si>
  <si>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</si>
  <si>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</si>
  <si>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</si>
  <si>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</si>
  <si>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</si>
  <si>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</si>
  <si>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</si>
  <si>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</si>
  <si>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</si>
  <si>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</si>
  <si>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</si>
  <si>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</si>
  <si>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</si>
  <si>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</si>
  <si>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</si>
  <si>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</si>
  <si>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</si>
  <si>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</si>
  <si>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</si>
  <si>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</si>
  <si>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</si>
  <si>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表6</t>
  </si>
  <si>
    <t>经济科目编码</t>
  </si>
  <si>
    <t>表7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</si>
  <si>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</si>
  <si>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</si>
  <si>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</si>
  <si>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</si>
  <si>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</si>
  <si>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</si>
  <si>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</si>
  <si>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</si>
  <si>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</si>
  <si>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</si>
  <si>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</si>
  <si>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</si>
  <si>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</si>
  <si>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</si>
  <si>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</si>
  <si>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</si>
  <si>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</si>
  <si>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</si>
  <si>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</si>
  <si>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</si>
  <si>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</si>
  <si>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</si>
  <si>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</si>
  <si>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</si>
  <si>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</si>
  <si>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</si>
  <si>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</si>
  <si>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</si>
  <si>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</si>
  <si>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</si>
  <si>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</si>
  <si>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</si>
  <si>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</si>
  <si>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</si>
  <si>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</si>
  <si>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</si>
  <si>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</si>
  <si>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</si>
  <si>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</si>
  <si>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</si>
  <si>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</si>
  <si>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</si>
  <si>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</si>
  <si>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</si>
  <si>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</si>
  <si>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</si>
  <si>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</si>
  <si>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</si>
  <si>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</si>
  <si>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</si>
  <si>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</si>
  <si>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</si>
  <si>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</si>
  <si>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</si>
  <si>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</si>
  <si>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</si>
  <si>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</si>
  <si>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</si>
  <si>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</si>
  <si>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</si>
  <si>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</si>
  <si>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</si>
  <si>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</si>
  <si>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</si>
  <si>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</si>
  <si>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</si>
  <si>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</si>
  <si>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</si>
  <si>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</si>
  <si>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</si>
  <si>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</si>
  <si>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</si>
  <si>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</si>
  <si>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</si>
  <si>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</si>
  <si>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</si>
  <si>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</si>
  <si>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</si>
  <si>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</si>
  <si>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</si>
  <si>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</si>
  <si>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</si>
  <si>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</si>
  <si>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</si>
  <si>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</si>
  <si>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</si>
  <si>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</si>
  <si>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</si>
  <si>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</si>
  <si>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</si>
  <si>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</si>
  <si>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</si>
  <si>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</si>
  <si>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</si>
  <si>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</si>
  <si>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</si>
  <si>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</si>
  <si>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</si>
  <si>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</si>
  <si>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</si>
  <si>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</si>
  <si>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</si>
  <si>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</si>
  <si>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</si>
  <si>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</si>
  <si>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</si>
  <si>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</si>
  <si>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</si>
  <si>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</si>
  <si>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</si>
  <si>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</si>
  <si>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</si>
  <si>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</si>
  <si>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</si>
  <si>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</si>
  <si>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</si>
  <si>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</si>
  <si>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</si>
  <si>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</si>
  <si>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</si>
  <si>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</si>
  <si>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</si>
  <si>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</si>
  <si>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</si>
  <si>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</si>
  <si>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</si>
  <si>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</si>
  <si>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</si>
  <si>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</si>
  <si>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</si>
  <si>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</si>
  <si>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</si>
  <si>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</si>
  <si>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</si>
  <si>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</si>
  <si>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</si>
  <si>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</si>
  <si>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</si>
  <si>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</si>
  <si>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</si>
  <si>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</si>
  <si>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</si>
  <si>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</si>
  <si>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</si>
  <si>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</si>
  <si>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</si>
  <si>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</si>
  <si>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</si>
  <si>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</si>
  <si>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</si>
  <si>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</si>
  <si>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</si>
  <si>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</si>
  <si>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</si>
  <si>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</si>
  <si>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</si>
  <si>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</si>
  <si>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</si>
  <si>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</si>
  <si>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</si>
  <si>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</si>
  <si>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</si>
  <si>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</si>
  <si>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</si>
  <si>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</si>
  <si>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</si>
  <si>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</si>
  <si>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</si>
  <si>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</si>
  <si>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</si>
  <si>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</si>
  <si>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</si>
  <si>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</si>
  <si>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</si>
  <si>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</si>
  <si>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</si>
  <si>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</si>
  <si>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</si>
  <si>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</si>
  <si>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</si>
  <si>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</si>
  <si>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</si>
  <si>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</si>
  <si>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</si>
  <si>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</si>
  <si>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</si>
  <si>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</si>
  <si>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</si>
  <si>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</si>
  <si>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</si>
  <si>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</si>
  <si>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</si>
  <si>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</si>
  <si>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</si>
  <si>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</si>
  <si>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</si>
  <si>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</si>
  <si>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指标3：</t>
  </si>
  <si>
    <t xml:space="preserve">指标3： </t>
  </si>
  <si>
    <t xml:space="preserve">指标4： </t>
  </si>
  <si>
    <t>指标4：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</si>
  <si>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</si>
  <si>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</si>
  <si>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</si>
  <si>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</si>
  <si>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否</t>
  </si>
  <si>
    <t>是</t>
  </si>
  <si>
    <t xml:space="preserve">                            部门名称:丹凤县信访局</t>
  </si>
  <si>
    <t xml:space="preserve">                            保密审查情况：已审查</t>
  </si>
  <si>
    <t>信访局</t>
  </si>
  <si>
    <t>X33001</t>
  </si>
  <si>
    <t xml:space="preserve">  信访局</t>
  </si>
  <si>
    <t>1、人员经费和公用经费支出</t>
  </si>
  <si>
    <t xml:space="preserve">   （1）工资福利支出</t>
  </si>
  <si>
    <t xml:space="preserve">   （2）商品和服务支出</t>
  </si>
  <si>
    <t xml:space="preserve">   （3）对个人和家庭补助支出</t>
  </si>
  <si>
    <t>2、项目支出</t>
  </si>
  <si>
    <t xml:space="preserve">   （2）商品服务支出</t>
  </si>
  <si>
    <t xml:space="preserve">   （4）债务利息及费用支出</t>
  </si>
  <si>
    <t xml:space="preserve">   （5）资本性支出（基本建设）</t>
  </si>
  <si>
    <t xml:space="preserve">   （6）资本性支出</t>
  </si>
  <si>
    <t xml:space="preserve">   （7）对企业补助（基本建设）</t>
  </si>
  <si>
    <t xml:space="preserve">   （8）对企业补助</t>
  </si>
  <si>
    <t xml:space="preserve">   （9）对社会保障基金补助</t>
  </si>
  <si>
    <t xml:space="preserve">   （10）其他支出</t>
  </si>
  <si>
    <t>3、对附属单位补助支出</t>
  </si>
  <si>
    <t>4、其他支出</t>
  </si>
  <si>
    <t xml:space="preserve">   1、机关工资福利支出</t>
  </si>
  <si>
    <t xml:space="preserve">   2、机关商品和服务支出</t>
  </si>
  <si>
    <t xml:space="preserve">   3、机关资本性支出（一）</t>
  </si>
  <si>
    <t xml:space="preserve">   4、机关资本性支出（二）</t>
  </si>
  <si>
    <t xml:space="preserve">   5、对事业单位经常性补助</t>
  </si>
  <si>
    <t xml:space="preserve">   6、对事业单位资本性补助</t>
  </si>
  <si>
    <t xml:space="preserve">   7、对企业补助</t>
  </si>
  <si>
    <t xml:space="preserve">   8、对企业资本性补助</t>
  </si>
  <si>
    <t xml:space="preserve">   9、对个人和家庭的补助</t>
  </si>
  <si>
    <t xml:space="preserve">   10、对社会保障基金补助</t>
  </si>
  <si>
    <t xml:space="preserve">   11、债务利息及费用支出</t>
  </si>
  <si>
    <t xml:space="preserve">   12、债务还本支出</t>
  </si>
  <si>
    <t xml:space="preserve">   13、转移性支出</t>
  </si>
  <si>
    <t xml:space="preserve">   14、预备费及预留</t>
  </si>
  <si>
    <t xml:space="preserve">   15、其他支出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</si>
  <si>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</si>
  <si>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</si>
  <si>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</si>
  <si>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</si>
  <si>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</si>
  <si>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</si>
  <si>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</si>
  <si>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</si>
  <si>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</si>
  <si>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</si>
  <si>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</si>
  <si>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</si>
  <si>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</si>
  <si>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</si>
  <si>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</si>
  <si>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</si>
  <si>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</si>
  <si>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</si>
  <si>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</si>
  <si>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</si>
  <si>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</si>
  <si>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</si>
  <si>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</si>
  <si>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</si>
  <si>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</si>
  <si>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</si>
  <si>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</si>
  <si>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</si>
  <si>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</si>
  <si>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</si>
  <si>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</si>
  <si>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</si>
  <si>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</si>
  <si>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</si>
  <si>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</si>
  <si>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</si>
  <si>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</si>
  <si>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</si>
  <si>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</si>
  <si>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</si>
  <si>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</si>
  <si>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</si>
  <si>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</si>
  <si>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</si>
  <si>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</si>
  <si>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</si>
  <si>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</si>
  <si>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</si>
  <si>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</si>
  <si>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</si>
  <si>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</si>
  <si>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</si>
  <si>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</si>
  <si>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</si>
  <si>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</si>
  <si>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</si>
  <si>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</si>
  <si>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</si>
  <si>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</si>
  <si>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</si>
  <si>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</si>
  <si>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</si>
  <si>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</si>
  <si>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</si>
  <si>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</si>
  <si>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</si>
  <si>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</si>
  <si>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</si>
  <si>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</si>
  <si>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</si>
  <si>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</si>
  <si>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</si>
  <si>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</si>
  <si>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</si>
  <si>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</si>
  <si>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</si>
  <si>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50206</t>
  </si>
  <si>
    <t xml:space="preserve">  X33001</t>
  </si>
  <si>
    <t xml:space="preserve">  专项经费</t>
  </si>
  <si>
    <t>指标1： 重点工作办结率</t>
  </si>
  <si>
    <r>
      <t>指标3：</t>
    </r>
    <r>
      <rPr>
        <sz val="9"/>
        <rFont val="宋体"/>
        <family val="0"/>
      </rPr>
      <t xml:space="preserve"> 公用经费控制率</t>
    </r>
  </si>
  <si>
    <r>
      <t>&gt;</t>
    </r>
    <r>
      <rPr>
        <sz val="9"/>
        <rFont val="宋体"/>
        <family val="0"/>
      </rPr>
      <t>10%</t>
    </r>
  </si>
  <si>
    <t>指标1： 初信初访受理办理率</t>
  </si>
  <si>
    <t>指标2： 市以上交办信访件办结率</t>
  </si>
  <si>
    <t>指标3：信访信息系统应用率、录入率</t>
  </si>
  <si>
    <t xml:space="preserve">资金金额  15              （万元） </t>
  </si>
  <si>
    <t>专项业务经费</t>
  </si>
  <si>
    <r>
      <t>目标1：</t>
    </r>
    <r>
      <rPr>
        <sz val="9"/>
        <rFont val="宋体"/>
        <family val="0"/>
      </rPr>
      <t>开展信访“三无”县、“四无”镇</t>
    </r>
    <r>
      <rPr>
        <sz val="9"/>
        <rFont val="宋体"/>
        <family val="0"/>
      </rPr>
      <t>(</t>
    </r>
    <r>
      <rPr>
        <sz val="9"/>
        <rFont val="宋体"/>
        <family val="0"/>
      </rPr>
      <t>办</t>
    </r>
    <r>
      <rPr>
        <sz val="9"/>
        <rFont val="宋体"/>
        <family val="0"/>
      </rPr>
      <t>)</t>
    </r>
    <r>
      <rPr>
        <sz val="9"/>
        <rFont val="宋体"/>
        <family val="0"/>
      </rPr>
      <t>、无访村</t>
    </r>
    <r>
      <rPr>
        <sz val="9"/>
        <rFont val="宋体"/>
        <family val="0"/>
      </rPr>
      <t>(</t>
    </r>
    <r>
      <rPr>
        <sz val="9"/>
        <rFont val="宋体"/>
        <family val="0"/>
      </rPr>
      <t>居</t>
    </r>
    <r>
      <rPr>
        <sz val="9"/>
        <rFont val="宋体"/>
        <family val="0"/>
      </rPr>
      <t>)</t>
    </r>
    <r>
      <rPr>
        <sz val="9"/>
        <rFont val="宋体"/>
        <family val="0"/>
      </rPr>
      <t xml:space="preserve">”创建活动。
</t>
    </r>
    <r>
      <rPr>
        <sz val="9"/>
        <rFont val="宋体"/>
        <family val="0"/>
      </rPr>
      <t>目标2：</t>
    </r>
    <r>
      <rPr>
        <sz val="9"/>
        <rFont val="宋体"/>
        <family val="0"/>
      </rPr>
      <t xml:space="preserve">信访工作基础业务规范达标；定期组织开展信访业务学习培训。
</t>
    </r>
    <r>
      <rPr>
        <sz val="9"/>
        <rFont val="宋体"/>
        <family val="0"/>
      </rPr>
      <t>目标3：</t>
    </r>
    <r>
      <rPr>
        <sz val="9"/>
        <rFont val="宋体"/>
        <family val="0"/>
      </rPr>
      <t xml:space="preserve">组织好县级领导干部在县信访大厅接访约访活动。
</t>
    </r>
    <r>
      <rPr>
        <sz val="9"/>
        <rFont val="宋体"/>
        <family val="0"/>
      </rPr>
      <t>目标4：</t>
    </r>
    <r>
      <rPr>
        <sz val="9"/>
        <rFont val="宋体"/>
        <family val="0"/>
      </rPr>
      <t xml:space="preserve">定期组织开展矛盾纠纷排查调处活动；重大节会、敏感节点期间信访稳控和接访劝返工作组织到位。
</t>
    </r>
    <r>
      <rPr>
        <sz val="9"/>
        <rFont val="宋体"/>
        <family val="0"/>
      </rPr>
      <t>目标5：</t>
    </r>
    <r>
      <rPr>
        <sz val="9"/>
        <rFont val="宋体"/>
        <family val="0"/>
      </rPr>
      <t xml:space="preserve">建设法制信访，实行诉访分离，信访法规政策宣传广泛深入。
</t>
    </r>
    <r>
      <rPr>
        <sz val="9"/>
        <rFont val="宋体"/>
        <family val="0"/>
      </rPr>
      <t>目标6：</t>
    </r>
    <r>
      <rPr>
        <sz val="9"/>
        <rFont val="宋体"/>
        <family val="0"/>
      </rPr>
      <t xml:space="preserve">推动信访积案化解，维护群众合法权益。
</t>
    </r>
    <r>
      <rPr>
        <sz val="9"/>
        <rFont val="宋体"/>
        <family val="0"/>
      </rPr>
      <t>目标7：</t>
    </r>
    <r>
      <rPr>
        <sz val="9"/>
        <rFont val="宋体"/>
        <family val="0"/>
      </rPr>
      <t xml:space="preserve">定期通报信访情况，及时分析研判形势，积极为县委、县政府领导决策服务。
</t>
    </r>
    <r>
      <rPr>
        <sz val="9"/>
        <rFont val="宋体"/>
        <family val="0"/>
      </rPr>
      <t>目标8：</t>
    </r>
    <r>
      <rPr>
        <sz val="9"/>
        <rFont val="宋体"/>
        <family val="0"/>
      </rPr>
      <t xml:space="preserve">完成承担的包村扶贫年度工作任务。
</t>
    </r>
    <r>
      <rPr>
        <sz val="9"/>
        <rFont val="宋体"/>
        <family val="0"/>
      </rPr>
      <t>目标9：</t>
    </r>
    <r>
      <rPr>
        <sz val="9"/>
        <rFont val="宋体"/>
        <family val="0"/>
      </rPr>
      <t xml:space="preserve">完成依法治理年度工作任务。
                                             </t>
    </r>
  </si>
  <si>
    <t>指标1： 重点项目支出节约率</t>
  </si>
  <si>
    <t>指标1： 重点工作办结率</t>
  </si>
  <si>
    <t>指标2：“三公”经费控制数</t>
  </si>
  <si>
    <t>指标1： 预算完成率</t>
  </si>
  <si>
    <t>指标2： 预算控制率</t>
  </si>
  <si>
    <t>指标1： 预决算信息公开性</t>
  </si>
  <si>
    <t>指标1：预决算信息公开性</t>
  </si>
  <si>
    <t>指标2： 重点工作完成时效性</t>
  </si>
  <si>
    <t>指标2：重点工作完成时效性</t>
  </si>
  <si>
    <t>指标2：部门资产利用率</t>
  </si>
  <si>
    <t>指标1：部门资产利用率</t>
  </si>
  <si>
    <t>指标3： 政府采购执行率</t>
  </si>
  <si>
    <t>指标2：政府采购执行率</t>
  </si>
  <si>
    <t>指标1： 群众满意率</t>
  </si>
  <si>
    <t>指标1：群众满意率</t>
  </si>
  <si>
    <t xml:space="preserve">目标1：  预算执行达到99%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</si>
  <si>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丹凤县信访局</t>
  </si>
  <si>
    <t xml:space="preserve">                            部门主要负责人审签情况：已审签</t>
  </si>
  <si>
    <t>指标1：</t>
  </si>
  <si>
    <t>指标2：</t>
  </si>
  <si>
    <t>&lt;100%</t>
  </si>
  <si>
    <t>……</t>
  </si>
  <si>
    <t>指标2：行风评议满意度</t>
  </si>
  <si>
    <t>&gt;99%</t>
  </si>
  <si>
    <t xml:space="preserve">指标2：行风评议满意度 </t>
  </si>
  <si>
    <t xml:space="preserve">    住房公积金</t>
  </si>
  <si>
    <t xml:space="preserve">    行政单位医疗</t>
  </si>
  <si>
    <t xml:space="preserve">    信访事务</t>
  </si>
  <si>
    <t xml:space="preserve">    机关事业单位基本养老保险缴费支出</t>
  </si>
  <si>
    <t xml:space="preserve">    2082702</t>
  </si>
  <si>
    <t xml:space="preserve">    财政对工伤保险基金的补助</t>
  </si>
  <si>
    <t xml:space="preserve">    财政对生育保险基金的补助</t>
  </si>
  <si>
    <t>本单位未预算政府性基金</t>
  </si>
  <si>
    <t>本单位未安排政府采购预算</t>
  </si>
  <si>
    <t>本单位未预算专项资金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</si>
</sst>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0.00_ "/>
    <numFmt numFmtId="179" formatCode="0.00_);[Red]\(0.00\)"/>
    <numFmt numFmtId="180" formatCode="#,##0.0000"/>
    <numFmt numFmtId="181" formatCode="#,##0.000"/>
    <numFmt numFmtId="182" formatCode="#,##0.000000"/>
  </numFmts>
  <fonts count="49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3" applyNumberFormat="1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9" fontId="0" fillId="0" borderId="15" xfId="43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179" fontId="0" fillId="0" borderId="1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40">
      <alignment/>
      <protection/>
    </xf>
    <xf numFmtId="0" fontId="11" fillId="0" borderId="0" xfId="40" applyFont="1" applyFill="1" applyAlignment="1">
      <alignment horizontal="center" vertical="center"/>
      <protection/>
    </xf>
    <xf numFmtId="49" fontId="9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0" fillId="0" borderId="0" xfId="40" applyBorder="1">
      <alignment/>
      <protection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0" xfId="40" applyNumberFormat="1" applyFont="1" applyAlignment="1">
      <alignment horizontal="center" vertical="center"/>
      <protection/>
    </xf>
    <xf numFmtId="0" fontId="12" fillId="0" borderId="0" xfId="40" applyFont="1">
      <alignment/>
      <protection/>
    </xf>
    <xf numFmtId="0" fontId="14" fillId="0" borderId="0" xfId="40" applyFont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5" fillId="0" borderId="17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0" borderId="0" xfId="40" applyFont="1" applyBorder="1" applyAlignment="1">
      <alignment horizontal="left"/>
      <protection/>
    </xf>
    <xf numFmtId="4" fontId="7" fillId="0" borderId="10" xfId="33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33" applyNumberFormat="1" applyFont="1" applyFill="1" applyBorder="1" applyAlignment="1" applyProtection="1">
      <alignment horizontal="right" vertical="center"/>
      <protection/>
    </xf>
    <xf numFmtId="4" fontId="7" fillId="0" borderId="10" xfId="33" applyNumberFormat="1" applyFont="1" applyFill="1" applyBorder="1" applyAlignment="1" applyProtection="1">
      <alignment horizontal="right" vertical="center"/>
      <protection/>
    </xf>
    <xf numFmtId="49" fontId="0" fillId="0" borderId="15" xfId="33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33" applyNumberFormat="1" applyFont="1" applyFill="1" applyBorder="1" applyAlignment="1" applyProtection="1">
      <alignment horizontal="right" vertical="center"/>
      <protection/>
    </xf>
    <xf numFmtId="3" fontId="7" fillId="0" borderId="10" xfId="33" applyNumberFormat="1" applyFont="1" applyFill="1" applyBorder="1" applyAlignment="1" applyProtection="1">
      <alignment vertical="center" wrapText="1"/>
      <protection/>
    </xf>
    <xf numFmtId="0" fontId="7" fillId="0" borderId="10" xfId="33" applyNumberFormat="1" applyFont="1" applyFill="1" applyBorder="1" applyAlignment="1" applyProtection="1">
      <alignment horizontal="left" vertical="center"/>
      <protection/>
    </xf>
    <xf numFmtId="181" fontId="7" fillId="0" borderId="10" xfId="33" applyNumberFormat="1" applyFont="1" applyFill="1" applyBorder="1" applyAlignment="1" applyProtection="1">
      <alignment horizontal="left" vertical="center" wrapText="1"/>
      <protection/>
    </xf>
    <xf numFmtId="181" fontId="7" fillId="0" borderId="10" xfId="33" applyNumberFormat="1" applyFont="1" applyFill="1" applyBorder="1" applyAlignment="1" applyProtection="1">
      <alignment horizontal="left" vertical="center"/>
      <protection/>
    </xf>
    <xf numFmtId="2" fontId="7" fillId="0" borderId="10" xfId="33" applyNumberFormat="1" applyFont="1" applyFill="1" applyBorder="1" applyAlignment="1" applyProtection="1">
      <alignment horizontal="left" vertical="center"/>
      <protection/>
    </xf>
    <xf numFmtId="0" fontId="7" fillId="0" borderId="10" xfId="44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14" xfId="40" applyNumberFormat="1" applyFont="1" applyBorder="1" applyAlignment="1">
      <alignment horizontal="center" vertical="center"/>
      <protection/>
    </xf>
    <xf numFmtId="0" fontId="12" fillId="0" borderId="10" xfId="40" applyNumberFormat="1" applyFont="1" applyBorder="1" applyAlignment="1">
      <alignment horizontal="left" vertical="center"/>
      <protection/>
    </xf>
    <xf numFmtId="0" fontId="13" fillId="0" borderId="0" xfId="40" applyFont="1" applyAlignment="1">
      <alignment horizontal="center"/>
      <protection/>
    </xf>
    <xf numFmtId="0" fontId="12" fillId="0" borderId="15" xfId="40" applyNumberFormat="1" applyFont="1" applyBorder="1" applyAlignment="1">
      <alignment horizontal="center" vertical="center"/>
      <protection/>
    </xf>
    <xf numFmtId="0" fontId="12" fillId="0" borderId="16" xfId="40" applyNumberFormat="1" applyFont="1" applyBorder="1" applyAlignment="1">
      <alignment horizontal="center" vertical="center"/>
      <protection/>
    </xf>
    <xf numFmtId="0" fontId="12" fillId="0" borderId="11" xfId="40" applyNumberFormat="1" applyFont="1" applyBorder="1" applyAlignment="1">
      <alignment horizontal="center" vertical="center"/>
      <protection/>
    </xf>
    <xf numFmtId="0" fontId="12" fillId="0" borderId="14" xfId="40" applyNumberFormat="1" applyFont="1" applyBorder="1" applyAlignment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9" fontId="0" fillId="0" borderId="15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96" customWidth="1"/>
    <col min="2" max="2" width="62.83203125" style="96" customWidth="1"/>
    <col min="3" max="16384" width="9.16015625" style="96" customWidth="1"/>
  </cols>
  <sheetData>
    <row r="1" ht="25.5">
      <c r="A1" s="104" t="s">
        <v>175</v>
      </c>
    </row>
    <row r="2" ht="93" customHeight="1">
      <c r="A2" s="97" t="s">
        <v>184</v>
      </c>
    </row>
    <row r="3" spans="1:14" ht="93.75" customHeight="1">
      <c r="A3" s="98"/>
      <c r="N3" s="99"/>
    </row>
    <row r="4" ht="81.75" customHeight="1">
      <c r="A4" s="115" t="s">
        <v>287</v>
      </c>
    </row>
    <row r="5" ht="81.75" customHeight="1">
      <c r="A5" s="115" t="s">
        <v>288</v>
      </c>
    </row>
    <row r="6" ht="70.5" customHeight="1">
      <c r="A6" s="115" t="s">
        <v>427</v>
      </c>
    </row>
    <row r="7" ht="12.75" customHeight="1">
      <c r="A7" s="100"/>
    </row>
    <row r="8" ht="12.75" customHeight="1">
      <c r="A8" s="100"/>
    </row>
    <row r="9" ht="12.75" customHeight="1">
      <c r="A9" s="100"/>
    </row>
    <row r="10" ht="12.75" customHeight="1">
      <c r="A10" s="100"/>
    </row>
    <row r="11" ht="12.75" customHeight="1">
      <c r="A11" s="100"/>
    </row>
    <row r="12" ht="12.75" customHeight="1">
      <c r="A12" s="100"/>
    </row>
    <row r="13" ht="12.75" customHeight="1">
      <c r="A13" s="100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:H20"/>
    </sheetView>
  </sheetViews>
  <sheetFormatPr defaultColWidth="9.16015625" defaultRowHeight="12.75" customHeight="1"/>
  <cols>
    <col min="1" max="1" width="25.33203125" style="0" customWidth="1"/>
    <col min="2" max="2" width="21.66015625" style="0" customWidth="1"/>
    <col min="3" max="3" width="21.33203125" style="0" customWidth="1"/>
    <col min="4" max="4" width="23.160156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30" customHeight="1">
      <c r="A1" s="110" t="s">
        <v>240</v>
      </c>
    </row>
    <row r="2" spans="2:8" ht="28.5" customHeight="1">
      <c r="B2" s="39"/>
      <c r="C2" s="109" t="s">
        <v>241</v>
      </c>
      <c r="E2" s="39"/>
      <c r="F2" s="39"/>
      <c r="G2" s="39"/>
      <c r="H2" s="39"/>
    </row>
    <row r="3" ht="22.5" customHeight="1">
      <c r="H3" s="43" t="s">
        <v>1</v>
      </c>
    </row>
    <row r="4" spans="1:8" ht="22.5" customHeight="1">
      <c r="A4" s="3" t="s">
        <v>236</v>
      </c>
      <c r="B4" s="3" t="s">
        <v>237</v>
      </c>
      <c r="C4" s="3" t="s">
        <v>238</v>
      </c>
      <c r="D4" s="3" t="s">
        <v>239</v>
      </c>
      <c r="E4" s="3" t="s">
        <v>53</v>
      </c>
      <c r="F4" s="3" t="s">
        <v>73</v>
      </c>
      <c r="G4" s="3" t="s">
        <v>74</v>
      </c>
      <c r="H4" s="3" t="s">
        <v>76</v>
      </c>
    </row>
    <row r="5" spans="1:8" ht="18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 t="s">
        <v>63</v>
      </c>
    </row>
    <row r="6" spans="1:8" ht="18" customHeight="1">
      <c r="A6" s="50"/>
      <c r="B6" s="50" t="s">
        <v>53</v>
      </c>
      <c r="C6" s="50"/>
      <c r="D6" s="50"/>
      <c r="E6" s="133">
        <v>200.26</v>
      </c>
      <c r="F6" s="133">
        <v>186.05</v>
      </c>
      <c r="G6" s="133">
        <v>14.21</v>
      </c>
      <c r="H6" s="31"/>
    </row>
    <row r="7" spans="1:8" ht="18" customHeight="1">
      <c r="A7" s="50" t="s">
        <v>352</v>
      </c>
      <c r="B7" s="50" t="s">
        <v>353</v>
      </c>
      <c r="C7" s="50" t="s">
        <v>354</v>
      </c>
      <c r="D7" s="50" t="s">
        <v>355</v>
      </c>
      <c r="E7" s="133">
        <v>186.05</v>
      </c>
      <c r="F7" s="133">
        <v>186.05</v>
      </c>
      <c r="G7" s="133">
        <v>0</v>
      </c>
      <c r="H7" s="31"/>
    </row>
    <row r="8" spans="1:10" ht="18" customHeight="1">
      <c r="A8" s="50" t="s">
        <v>356</v>
      </c>
      <c r="B8" s="50" t="s">
        <v>357</v>
      </c>
      <c r="C8" s="50" t="s">
        <v>358</v>
      </c>
      <c r="D8" s="50" t="s">
        <v>359</v>
      </c>
      <c r="E8" s="133">
        <v>79.38</v>
      </c>
      <c r="F8" s="133">
        <v>79.38</v>
      </c>
      <c r="G8" s="133">
        <v>0</v>
      </c>
      <c r="H8" s="31"/>
      <c r="J8" s="132"/>
    </row>
    <row r="9" spans="1:8" ht="18" customHeight="1">
      <c r="A9" s="50" t="s">
        <v>360</v>
      </c>
      <c r="B9" s="50" t="s">
        <v>361</v>
      </c>
      <c r="C9" s="50" t="s">
        <v>358</v>
      </c>
      <c r="D9" s="50" t="s">
        <v>359</v>
      </c>
      <c r="E9" s="133">
        <v>54.29</v>
      </c>
      <c r="F9" s="133">
        <v>54.29</v>
      </c>
      <c r="G9" s="133">
        <v>0</v>
      </c>
      <c r="H9" s="31"/>
    </row>
    <row r="10" spans="1:8" ht="18" customHeight="1">
      <c r="A10" s="50" t="s">
        <v>362</v>
      </c>
      <c r="B10" s="50" t="s">
        <v>363</v>
      </c>
      <c r="C10" s="50" t="s">
        <v>358</v>
      </c>
      <c r="D10" s="50" t="s">
        <v>359</v>
      </c>
      <c r="E10" s="133">
        <v>4.81</v>
      </c>
      <c r="F10" s="133">
        <v>4.81</v>
      </c>
      <c r="G10" s="133">
        <v>0</v>
      </c>
      <c r="H10" s="31"/>
    </row>
    <row r="11" spans="1:8" ht="18" customHeight="1">
      <c r="A11" s="50" t="s">
        <v>364</v>
      </c>
      <c r="B11" s="50" t="s">
        <v>365</v>
      </c>
      <c r="C11" s="50" t="s">
        <v>366</v>
      </c>
      <c r="D11" s="50" t="s">
        <v>367</v>
      </c>
      <c r="E11" s="133">
        <v>20.44</v>
      </c>
      <c r="F11" s="133">
        <v>20.44</v>
      </c>
      <c r="G11" s="133">
        <v>0</v>
      </c>
      <c r="H11" s="31"/>
    </row>
    <row r="12" spans="1:8" ht="18" customHeight="1">
      <c r="A12" s="50" t="s">
        <v>368</v>
      </c>
      <c r="B12" s="50" t="s">
        <v>369</v>
      </c>
      <c r="C12" s="50" t="s">
        <v>366</v>
      </c>
      <c r="D12" s="50" t="s">
        <v>367</v>
      </c>
      <c r="E12" s="133">
        <v>9.45</v>
      </c>
      <c r="F12" s="133">
        <v>9.45</v>
      </c>
      <c r="G12" s="133">
        <v>0</v>
      </c>
      <c r="H12" s="31"/>
    </row>
    <row r="13" spans="1:8" ht="18" customHeight="1">
      <c r="A13" s="50" t="s">
        <v>370</v>
      </c>
      <c r="B13" s="50" t="s">
        <v>371</v>
      </c>
      <c r="C13" s="50" t="s">
        <v>366</v>
      </c>
      <c r="D13" s="50" t="s">
        <v>367</v>
      </c>
      <c r="E13" s="133">
        <v>0.58</v>
      </c>
      <c r="F13" s="133">
        <v>0.58</v>
      </c>
      <c r="G13" s="133">
        <v>0</v>
      </c>
      <c r="H13" s="31"/>
    </row>
    <row r="14" spans="1:8" ht="18" customHeight="1">
      <c r="A14" s="50" t="s">
        <v>372</v>
      </c>
      <c r="B14" s="50" t="s">
        <v>373</v>
      </c>
      <c r="C14" s="50" t="s">
        <v>374</v>
      </c>
      <c r="D14" s="50" t="s">
        <v>373</v>
      </c>
      <c r="E14" s="133">
        <v>12.26</v>
      </c>
      <c r="F14" s="133">
        <v>12.26</v>
      </c>
      <c r="G14" s="133">
        <v>0</v>
      </c>
      <c r="H14" s="31"/>
    </row>
    <row r="15" spans="1:8" ht="18" customHeight="1">
      <c r="A15" s="50" t="s">
        <v>375</v>
      </c>
      <c r="B15" s="50" t="s">
        <v>376</v>
      </c>
      <c r="C15" s="50" t="s">
        <v>377</v>
      </c>
      <c r="D15" s="50" t="s">
        <v>376</v>
      </c>
      <c r="E15" s="133">
        <v>4.84</v>
      </c>
      <c r="F15" s="133">
        <v>4.84</v>
      </c>
      <c r="G15" s="133">
        <v>0</v>
      </c>
      <c r="H15" s="31"/>
    </row>
    <row r="16" spans="1:8" ht="15.75" customHeight="1">
      <c r="A16" s="50" t="s">
        <v>378</v>
      </c>
      <c r="B16" s="50" t="s">
        <v>379</v>
      </c>
      <c r="C16" s="50" t="s">
        <v>380</v>
      </c>
      <c r="D16" s="50" t="s">
        <v>381</v>
      </c>
      <c r="E16" s="133">
        <v>14.21</v>
      </c>
      <c r="F16" s="133">
        <v>0</v>
      </c>
      <c r="G16" s="133">
        <v>14.21</v>
      </c>
      <c r="H16" s="31"/>
    </row>
    <row r="17" spans="1:8" ht="12" customHeight="1">
      <c r="A17" s="50" t="s">
        <v>382</v>
      </c>
      <c r="B17" s="50" t="s">
        <v>383</v>
      </c>
      <c r="C17" s="50" t="s">
        <v>384</v>
      </c>
      <c r="D17" s="50" t="s">
        <v>385</v>
      </c>
      <c r="E17" s="133">
        <v>9.21</v>
      </c>
      <c r="F17" s="133">
        <v>0</v>
      </c>
      <c r="G17" s="133">
        <v>9.21</v>
      </c>
      <c r="H17" s="31"/>
    </row>
    <row r="18" spans="1:8" ht="12.75" customHeight="1">
      <c r="A18" s="50" t="s">
        <v>388</v>
      </c>
      <c r="B18" s="50" t="s">
        <v>389</v>
      </c>
      <c r="C18" s="50" t="s">
        <v>384</v>
      </c>
      <c r="D18" s="50" t="s">
        <v>385</v>
      </c>
      <c r="E18" s="133">
        <v>0.2</v>
      </c>
      <c r="F18" s="133">
        <v>0</v>
      </c>
      <c r="G18" s="32">
        <v>0.2</v>
      </c>
      <c r="H18" s="68"/>
    </row>
    <row r="19" spans="1:8" ht="12.75" customHeight="1">
      <c r="A19" s="50" t="s">
        <v>390</v>
      </c>
      <c r="B19" s="50" t="s">
        <v>391</v>
      </c>
      <c r="C19" s="50" t="s">
        <v>384</v>
      </c>
      <c r="D19" s="50" t="s">
        <v>385</v>
      </c>
      <c r="E19" s="133">
        <v>4</v>
      </c>
      <c r="F19" s="133">
        <v>0</v>
      </c>
      <c r="G19" s="32">
        <v>4</v>
      </c>
      <c r="H19" s="68"/>
    </row>
    <row r="20" spans="1:8" ht="12.75" customHeight="1">
      <c r="A20" s="50" t="s">
        <v>396</v>
      </c>
      <c r="B20" s="50" t="s">
        <v>397</v>
      </c>
      <c r="C20" s="50" t="s">
        <v>398</v>
      </c>
      <c r="D20" s="50" t="s">
        <v>397</v>
      </c>
      <c r="E20" s="133">
        <v>0.8</v>
      </c>
      <c r="F20" s="133">
        <v>0</v>
      </c>
      <c r="G20" s="32">
        <v>0.8</v>
      </c>
      <c r="H20" s="68"/>
    </row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52" t="s">
        <v>81</v>
      </c>
      <c r="B1" s="53"/>
      <c r="C1" s="53"/>
      <c r="D1" s="53"/>
      <c r="E1" s="53"/>
      <c r="F1" s="54"/>
    </row>
    <row r="2" spans="1:6" ht="22.5" customHeight="1">
      <c r="A2" s="153" t="s">
        <v>284</v>
      </c>
      <c r="B2" s="153"/>
      <c r="C2" s="153"/>
      <c r="D2" s="153"/>
      <c r="E2" s="153"/>
      <c r="F2" s="153"/>
    </row>
    <row r="3" spans="1:6" ht="22.5" customHeight="1">
      <c r="A3" s="152"/>
      <c r="B3" s="152"/>
      <c r="C3" s="56"/>
      <c r="D3" s="56"/>
      <c r="E3" s="57"/>
      <c r="F3" s="58" t="s">
        <v>1</v>
      </c>
    </row>
    <row r="4" spans="1:8" ht="22.5" customHeight="1">
      <c r="A4" s="149" t="s">
        <v>2</v>
      </c>
      <c r="B4" s="149"/>
      <c r="C4" s="154" t="s">
        <v>3</v>
      </c>
      <c r="D4" s="155"/>
      <c r="E4" s="155"/>
      <c r="F4" s="155"/>
      <c r="G4" s="155"/>
      <c r="H4" s="156"/>
    </row>
    <row r="5" spans="1:8" ht="22.5" customHeight="1">
      <c r="A5" s="59" t="s">
        <v>4</v>
      </c>
      <c r="B5" s="59" t="s">
        <v>5</v>
      </c>
      <c r="C5" s="59" t="s">
        <v>6</v>
      </c>
      <c r="D5" s="60" t="s">
        <v>5</v>
      </c>
      <c r="E5" s="60" t="s">
        <v>242</v>
      </c>
      <c r="F5" s="60" t="s">
        <v>5</v>
      </c>
      <c r="G5" s="60" t="s">
        <v>243</v>
      </c>
      <c r="H5" s="60" t="s">
        <v>5</v>
      </c>
    </row>
    <row r="6" spans="1:8" ht="22.5" customHeight="1">
      <c r="A6" s="61" t="s">
        <v>82</v>
      </c>
      <c r="B6" s="32"/>
      <c r="C6" s="62" t="s">
        <v>83</v>
      </c>
      <c r="D6" s="51"/>
      <c r="E6" s="62" t="s">
        <v>244</v>
      </c>
      <c r="F6" s="62"/>
      <c r="G6" s="62" t="s">
        <v>245</v>
      </c>
      <c r="H6" s="62"/>
    </row>
    <row r="7" spans="1:8" ht="22.5" customHeight="1">
      <c r="A7" s="63"/>
      <c r="B7" s="32"/>
      <c r="C7" s="62" t="s">
        <v>84</v>
      </c>
      <c r="D7" s="51"/>
      <c r="E7" s="62" t="s">
        <v>246</v>
      </c>
      <c r="F7" s="62"/>
      <c r="G7" s="62" t="s">
        <v>247</v>
      </c>
      <c r="H7" s="62"/>
    </row>
    <row r="8" spans="1:8" ht="22.5" customHeight="1">
      <c r="A8" s="63"/>
      <c r="B8" s="32"/>
      <c r="C8" s="62" t="s">
        <v>85</v>
      </c>
      <c r="D8" s="51"/>
      <c r="E8" s="62" t="s">
        <v>248</v>
      </c>
      <c r="F8" s="62"/>
      <c r="G8" s="62" t="s">
        <v>249</v>
      </c>
      <c r="H8" s="62"/>
    </row>
    <row r="9" spans="1:8" ht="22.5" customHeight="1">
      <c r="A9" s="61"/>
      <c r="B9" s="32"/>
      <c r="C9" s="62" t="s">
        <v>86</v>
      </c>
      <c r="D9" s="51"/>
      <c r="E9" s="62" t="s">
        <v>250</v>
      </c>
      <c r="F9" s="62"/>
      <c r="G9" s="62" t="s">
        <v>251</v>
      </c>
      <c r="H9" s="62"/>
    </row>
    <row r="10" spans="1:8" ht="22.5" customHeight="1">
      <c r="A10" s="61"/>
      <c r="B10" s="32"/>
      <c r="C10" s="62" t="s">
        <v>87</v>
      </c>
      <c r="D10" s="51"/>
      <c r="E10" s="62" t="s">
        <v>252</v>
      </c>
      <c r="F10" s="62"/>
      <c r="G10" s="62" t="s">
        <v>253</v>
      </c>
      <c r="H10" s="62"/>
    </row>
    <row r="11" spans="1:8" ht="22.5" customHeight="1">
      <c r="A11" s="61"/>
      <c r="B11" s="32"/>
      <c r="C11" s="62" t="s">
        <v>88</v>
      </c>
      <c r="D11" s="51"/>
      <c r="E11" s="62" t="s">
        <v>89</v>
      </c>
      <c r="F11" s="62"/>
      <c r="G11" s="62" t="s">
        <v>254</v>
      </c>
      <c r="H11" s="62"/>
    </row>
    <row r="12" spans="1:8" ht="22.5" customHeight="1">
      <c r="A12" s="61"/>
      <c r="B12" s="32"/>
      <c r="C12" s="62" t="s">
        <v>90</v>
      </c>
      <c r="D12" s="51"/>
      <c r="E12" s="62" t="s">
        <v>246</v>
      </c>
      <c r="F12" s="62"/>
      <c r="G12" s="62" t="s">
        <v>255</v>
      </c>
      <c r="H12" s="62"/>
    </row>
    <row r="13" spans="1:8" ht="22.5" customHeight="1">
      <c r="A13" s="61"/>
      <c r="B13" s="32"/>
      <c r="C13" s="62" t="s">
        <v>91</v>
      </c>
      <c r="D13" s="51"/>
      <c r="E13" s="62" t="s">
        <v>248</v>
      </c>
      <c r="F13" s="62"/>
      <c r="G13" s="62" t="s">
        <v>256</v>
      </c>
      <c r="H13" s="62"/>
    </row>
    <row r="14" spans="1:8" ht="22.5" customHeight="1">
      <c r="A14" s="65"/>
      <c r="B14" s="32"/>
      <c r="C14" s="62" t="s">
        <v>92</v>
      </c>
      <c r="D14" s="51"/>
      <c r="E14" s="62" t="s">
        <v>250</v>
      </c>
      <c r="F14" s="62"/>
      <c r="G14" s="62" t="s">
        <v>257</v>
      </c>
      <c r="H14" s="62"/>
    </row>
    <row r="15" spans="1:8" ht="22.5" customHeight="1">
      <c r="A15" s="65"/>
      <c r="B15" s="32"/>
      <c r="C15" s="62" t="s">
        <v>93</v>
      </c>
      <c r="D15" s="51"/>
      <c r="E15" s="62" t="s">
        <v>258</v>
      </c>
      <c r="F15" s="62"/>
      <c r="G15" s="62" t="s">
        <v>259</v>
      </c>
      <c r="H15" s="62"/>
    </row>
    <row r="16" spans="1:8" ht="22.5" customHeight="1">
      <c r="A16" s="66"/>
      <c r="B16" s="67"/>
      <c r="C16" s="62" t="s">
        <v>94</v>
      </c>
      <c r="D16" s="51"/>
      <c r="E16" s="62" t="s">
        <v>260</v>
      </c>
      <c r="F16" s="62"/>
      <c r="G16" s="62" t="s">
        <v>261</v>
      </c>
      <c r="H16" s="62"/>
    </row>
    <row r="17" spans="1:8" ht="22.5" customHeight="1">
      <c r="A17" s="68"/>
      <c r="B17" s="69"/>
      <c r="C17" s="62" t="s">
        <v>95</v>
      </c>
      <c r="D17" s="51"/>
      <c r="E17" s="62" t="s">
        <v>96</v>
      </c>
      <c r="F17" s="62"/>
      <c r="G17" s="62" t="s">
        <v>262</v>
      </c>
      <c r="H17" s="62"/>
    </row>
    <row r="18" spans="1:8" ht="22.5" customHeight="1">
      <c r="A18" s="68"/>
      <c r="B18" s="67"/>
      <c r="C18" s="62" t="s">
        <v>97</v>
      </c>
      <c r="D18" s="51"/>
      <c r="E18" s="62" t="s">
        <v>263</v>
      </c>
      <c r="F18" s="62"/>
      <c r="G18" s="62" t="s">
        <v>264</v>
      </c>
      <c r="H18" s="62"/>
    </row>
    <row r="19" spans="1:8" ht="22.5" customHeight="1">
      <c r="A19" s="65"/>
      <c r="B19" s="67"/>
      <c r="C19" s="62" t="s">
        <v>98</v>
      </c>
      <c r="D19" s="51"/>
      <c r="E19" s="62" t="s">
        <v>99</v>
      </c>
      <c r="F19" s="62"/>
      <c r="G19" s="62" t="s">
        <v>265</v>
      </c>
      <c r="H19" s="62"/>
    </row>
    <row r="20" spans="1:8" ht="22.5" customHeight="1">
      <c r="A20" s="65"/>
      <c r="B20" s="32"/>
      <c r="C20" s="62" t="s">
        <v>100</v>
      </c>
      <c r="D20" s="51"/>
      <c r="E20" s="62" t="s">
        <v>101</v>
      </c>
      <c r="F20" s="62"/>
      <c r="G20" s="62" t="s">
        <v>266</v>
      </c>
      <c r="H20" s="62"/>
    </row>
    <row r="21" spans="1:8" ht="22.5" customHeight="1">
      <c r="A21" s="65"/>
      <c r="B21" s="32"/>
      <c r="C21" s="68"/>
      <c r="D21" s="51"/>
      <c r="E21" s="62" t="s">
        <v>102</v>
      </c>
      <c r="F21" s="62"/>
      <c r="G21" s="62"/>
      <c r="H21" s="62"/>
    </row>
    <row r="22" spans="1:8" ht="22.5" customHeight="1">
      <c r="A22" s="65"/>
      <c r="B22" s="32"/>
      <c r="C22" s="68"/>
      <c r="D22" s="51"/>
      <c r="E22" s="62" t="s">
        <v>267</v>
      </c>
      <c r="F22" s="62"/>
      <c r="G22" s="62"/>
      <c r="H22" s="62"/>
    </row>
    <row r="23" spans="1:8" ht="22.5" customHeight="1">
      <c r="A23" s="65"/>
      <c r="B23" s="32"/>
      <c r="C23" s="68"/>
      <c r="D23" s="51"/>
      <c r="E23" s="62" t="s">
        <v>268</v>
      </c>
      <c r="F23" s="62"/>
      <c r="G23" s="62"/>
      <c r="H23" s="62"/>
    </row>
    <row r="24" spans="1:8" ht="22.5" customHeight="1">
      <c r="A24" s="65"/>
      <c r="B24" s="32"/>
      <c r="C24" s="68"/>
      <c r="D24" s="51"/>
      <c r="E24" s="62" t="s">
        <v>269</v>
      </c>
      <c r="F24" s="62"/>
      <c r="G24" s="62"/>
      <c r="H24" s="62"/>
    </row>
    <row r="25" spans="1:8" ht="22.5" customHeight="1">
      <c r="A25" s="65"/>
      <c r="B25" s="32"/>
      <c r="C25" s="68"/>
      <c r="D25" s="51"/>
      <c r="E25" s="62"/>
      <c r="F25" s="62"/>
      <c r="G25" s="62"/>
      <c r="H25" s="62"/>
    </row>
    <row r="26" spans="1:8" ht="30" customHeight="1">
      <c r="A26" s="111" t="s">
        <v>36</v>
      </c>
      <c r="B26" s="112"/>
      <c r="C26" s="111" t="s">
        <v>37</v>
      </c>
      <c r="D26" s="112"/>
      <c r="E26" s="62" t="s">
        <v>37</v>
      </c>
      <c r="F26" s="62"/>
      <c r="G26" s="62"/>
      <c r="H26" s="62"/>
    </row>
  </sheetData>
  <sheetProtection/>
  <mergeCells count="4">
    <mergeCell ref="A3:B3"/>
    <mergeCell ref="A4:B4"/>
    <mergeCell ref="A2:F2"/>
    <mergeCell ref="C4:H4"/>
  </mergeCells>
  <printOptions horizontalCentered="1" verticalCentered="1"/>
  <pageMargins left="0.7480314960629921" right="0.7480314960629921" top="0.7874015748031497" bottom="0.48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B27" sqref="B2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38" t="s">
        <v>103</v>
      </c>
    </row>
    <row r="2" spans="1:4" ht="28.5" customHeight="1">
      <c r="A2" s="109" t="s">
        <v>270</v>
      </c>
      <c r="B2" s="39"/>
      <c r="C2" s="39"/>
      <c r="D2" s="39"/>
    </row>
    <row r="3" ht="22.5" customHeight="1">
      <c r="D3" s="43" t="s">
        <v>1</v>
      </c>
    </row>
    <row r="4" spans="1:4" ht="22.5" customHeight="1">
      <c r="A4" s="3" t="s">
        <v>49</v>
      </c>
      <c r="B4" s="46" t="s">
        <v>104</v>
      </c>
      <c r="C4" s="3" t="s">
        <v>105</v>
      </c>
      <c r="D4" s="3" t="s">
        <v>106</v>
      </c>
    </row>
    <row r="5" spans="1:4" ht="18" customHeight="1">
      <c r="A5" s="1" t="s">
        <v>63</v>
      </c>
      <c r="B5" s="1" t="s">
        <v>63</v>
      </c>
      <c r="C5" s="1">
        <v>1</v>
      </c>
      <c r="D5" s="47"/>
    </row>
    <row r="6" spans="1:4" ht="18" customHeight="1">
      <c r="A6" s="50"/>
      <c r="B6" s="50" t="s">
        <v>53</v>
      </c>
      <c r="C6" s="35">
        <v>15</v>
      </c>
      <c r="D6" s="135"/>
    </row>
    <row r="7" spans="1:7" ht="18" customHeight="1">
      <c r="A7" s="50" t="s">
        <v>290</v>
      </c>
      <c r="B7" s="50" t="s">
        <v>289</v>
      </c>
      <c r="C7" s="35">
        <v>15</v>
      </c>
      <c r="D7" s="135"/>
      <c r="G7">
        <v>100</v>
      </c>
    </row>
    <row r="8" spans="1:4" ht="18" customHeight="1">
      <c r="A8" s="50" t="s">
        <v>399</v>
      </c>
      <c r="B8" s="50" t="s">
        <v>400</v>
      </c>
      <c r="C8" s="35">
        <v>15</v>
      </c>
      <c r="D8" s="135"/>
    </row>
    <row r="9" spans="1:4" ht="18" customHeight="1">
      <c r="A9" s="48"/>
      <c r="B9" s="49"/>
      <c r="C9" s="32"/>
      <c r="D9" s="35"/>
    </row>
    <row r="10" spans="1:4" ht="18" customHeight="1">
      <c r="A10" s="48"/>
      <c r="B10" s="49"/>
      <c r="C10" s="32"/>
      <c r="D10" s="35"/>
    </row>
    <row r="11" spans="1:4" ht="18" customHeight="1">
      <c r="A11" s="48"/>
      <c r="B11" s="49"/>
      <c r="C11" s="32"/>
      <c r="D11" s="35"/>
    </row>
    <row r="12" spans="1:4" ht="18" customHeight="1">
      <c r="A12" s="48"/>
      <c r="B12" s="49"/>
      <c r="C12" s="32"/>
      <c r="D12" s="35"/>
    </row>
    <row r="13" spans="1:4" ht="18" customHeight="1">
      <c r="A13" s="48"/>
      <c r="B13" s="49"/>
      <c r="C13" s="32"/>
      <c r="D13" s="35"/>
    </row>
    <row r="14" spans="1:4" ht="18" customHeight="1">
      <c r="A14" s="48"/>
      <c r="B14" s="49"/>
      <c r="C14" s="32"/>
      <c r="D14" s="35"/>
    </row>
    <row r="15" spans="1:4" ht="18" customHeight="1">
      <c r="A15" s="48"/>
      <c r="B15" s="49"/>
      <c r="C15" s="32"/>
      <c r="D15" s="35"/>
    </row>
    <row r="16" spans="1:4" ht="18" customHeight="1">
      <c r="A16" s="48"/>
      <c r="B16" s="49"/>
      <c r="C16" s="32"/>
      <c r="D16" s="35"/>
    </row>
    <row r="17" spans="1:4" ht="18" customHeight="1">
      <c r="A17" s="50"/>
      <c r="B17" s="40"/>
      <c r="C17" s="32"/>
      <c r="D17" s="35"/>
    </row>
    <row r="18" spans="1:4" ht="18" customHeight="1">
      <c r="A18" s="50"/>
      <c r="B18" s="40"/>
      <c r="C18" s="32"/>
      <c r="D18" s="35"/>
    </row>
    <row r="19" spans="1:4" ht="18" customHeight="1">
      <c r="A19" s="45"/>
      <c r="B19" s="45"/>
      <c r="C19" s="51"/>
      <c r="D19" s="4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38" t="s">
        <v>107</v>
      </c>
    </row>
    <row r="2" spans="1:12" ht="23.25" customHeight="1">
      <c r="A2" s="39" t="s">
        <v>282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</row>
    <row r="3" ht="26.25" customHeight="1">
      <c r="L3" s="43" t="s">
        <v>1</v>
      </c>
    </row>
    <row r="4" spans="1:12" ht="18" customHeight="1">
      <c r="A4" s="150" t="s">
        <v>108</v>
      </c>
      <c r="B4" s="150"/>
      <c r="C4" s="150"/>
      <c r="D4" s="150" t="s">
        <v>49</v>
      </c>
      <c r="E4" s="150" t="s">
        <v>109</v>
      </c>
      <c r="F4" s="150" t="s">
        <v>110</v>
      </c>
      <c r="G4" s="150" t="s">
        <v>111</v>
      </c>
      <c r="H4" s="150" t="s">
        <v>112</v>
      </c>
      <c r="I4" s="150" t="s">
        <v>78</v>
      </c>
      <c r="J4" s="150"/>
      <c r="K4" s="150" t="s">
        <v>113</v>
      </c>
      <c r="L4" s="151" t="s">
        <v>114</v>
      </c>
    </row>
    <row r="5" spans="1:12" ht="18" customHeight="1">
      <c r="A5" s="3" t="s">
        <v>115</v>
      </c>
      <c r="B5" s="3" t="s">
        <v>116</v>
      </c>
      <c r="C5" s="3" t="s">
        <v>117</v>
      </c>
      <c r="D5" s="150"/>
      <c r="E5" s="150"/>
      <c r="F5" s="150"/>
      <c r="G5" s="150"/>
      <c r="H5" s="150"/>
      <c r="I5" s="29" t="s">
        <v>115</v>
      </c>
      <c r="J5" s="29" t="s">
        <v>116</v>
      </c>
      <c r="K5" s="150"/>
      <c r="L5" s="151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40"/>
      <c r="B7" s="40"/>
      <c r="C7" s="40"/>
      <c r="D7" s="40"/>
      <c r="E7" s="40"/>
      <c r="F7" s="40"/>
      <c r="G7" s="40"/>
      <c r="H7" s="35"/>
      <c r="I7" s="44"/>
      <c r="J7" s="44"/>
      <c r="K7" s="32"/>
      <c r="L7" s="45"/>
    </row>
    <row r="8" spans="1:12" ht="12.75" customHeight="1">
      <c r="A8" s="40"/>
      <c r="B8" s="40"/>
      <c r="C8" s="40"/>
      <c r="D8" s="40"/>
      <c r="E8" s="40"/>
      <c r="F8" s="40"/>
      <c r="G8" s="40"/>
      <c r="H8" s="35"/>
      <c r="I8" s="44"/>
      <c r="J8" s="44"/>
      <c r="K8" s="32"/>
      <c r="L8" s="45"/>
    </row>
    <row r="9" spans="1:12" ht="12.75" customHeight="1">
      <c r="A9" s="40"/>
      <c r="B9" s="40"/>
      <c r="C9" s="40"/>
      <c r="D9" s="40"/>
      <c r="E9" s="40"/>
      <c r="F9" s="40"/>
      <c r="G9" s="40"/>
      <c r="H9" s="35"/>
      <c r="I9" s="44"/>
      <c r="J9" s="44"/>
      <c r="K9" s="32"/>
      <c r="L9" s="45"/>
    </row>
    <row r="10" spans="1:13" ht="12.75" customHeight="1">
      <c r="A10" s="40"/>
      <c r="B10" s="40"/>
      <c r="C10" s="40"/>
      <c r="D10" s="40"/>
      <c r="E10" s="40"/>
      <c r="F10" s="40"/>
      <c r="G10" s="40"/>
      <c r="H10" s="35"/>
      <c r="I10" s="44"/>
      <c r="J10" s="44"/>
      <c r="K10" s="32"/>
      <c r="L10" s="45"/>
      <c r="M10" s="38"/>
    </row>
    <row r="11" spans="1:13" ht="12.75" customHeight="1">
      <c r="A11" s="40"/>
      <c r="B11" s="40"/>
      <c r="C11" s="40"/>
      <c r="D11" s="40"/>
      <c r="E11" s="40"/>
      <c r="F11" s="40"/>
      <c r="G11" s="40"/>
      <c r="H11" s="35"/>
      <c r="I11" s="44"/>
      <c r="J11" s="44"/>
      <c r="K11" s="32"/>
      <c r="L11" s="45"/>
      <c r="M11" s="38"/>
    </row>
    <row r="12" spans="1:13" ht="12.75" customHeight="1">
      <c r="A12" s="40"/>
      <c r="B12" s="40"/>
      <c r="C12" s="40"/>
      <c r="D12" s="40"/>
      <c r="E12" s="40"/>
      <c r="F12" s="40"/>
      <c r="G12" s="40"/>
      <c r="H12" s="35"/>
      <c r="I12" s="44"/>
      <c r="J12" s="44"/>
      <c r="K12" s="32"/>
      <c r="L12" s="45"/>
      <c r="M12" s="38"/>
    </row>
    <row r="13" spans="1:13" ht="12.75" customHeight="1">
      <c r="A13" s="40"/>
      <c r="B13" s="40"/>
      <c r="C13" s="40"/>
      <c r="D13" s="40"/>
      <c r="E13" s="40"/>
      <c r="F13" s="40"/>
      <c r="G13" s="40"/>
      <c r="H13" s="35"/>
      <c r="I13" s="44"/>
      <c r="J13" s="44"/>
      <c r="K13" s="32"/>
      <c r="L13" s="45"/>
      <c r="M13" s="38"/>
    </row>
    <row r="14" spans="1:12" ht="12.75" customHeight="1">
      <c r="A14" s="40"/>
      <c r="B14" s="40"/>
      <c r="C14" s="40"/>
      <c r="D14" s="40"/>
      <c r="E14" s="40"/>
      <c r="F14" s="40"/>
      <c r="G14" s="40"/>
      <c r="H14" s="35"/>
      <c r="I14" s="44"/>
      <c r="J14" s="44"/>
      <c r="K14" s="32"/>
      <c r="L14" s="45"/>
    </row>
    <row r="15" spans="1:12" ht="12.75" customHeight="1">
      <c r="A15" s="40"/>
      <c r="B15" s="40"/>
      <c r="C15" s="40"/>
      <c r="D15" s="40"/>
      <c r="E15" s="40"/>
      <c r="F15" s="40"/>
      <c r="G15" s="40"/>
      <c r="H15" s="35"/>
      <c r="I15" s="44"/>
      <c r="J15" s="44"/>
      <c r="K15" s="32"/>
      <c r="L15" s="45"/>
    </row>
    <row r="16" spans="1:12" ht="12.75" customHeight="1">
      <c r="A16" s="40"/>
      <c r="B16" s="40"/>
      <c r="C16" s="40"/>
      <c r="D16" s="40"/>
      <c r="E16" s="40"/>
      <c r="F16" s="40"/>
      <c r="G16" s="40"/>
      <c r="H16" s="35"/>
      <c r="I16" s="44"/>
      <c r="J16" s="44"/>
      <c r="K16" s="32"/>
      <c r="L16" s="45"/>
    </row>
    <row r="17" spans="1:12" ht="12.75" customHeight="1">
      <c r="A17" s="40"/>
      <c r="B17" s="41"/>
      <c r="C17" s="40"/>
      <c r="D17" s="40"/>
      <c r="E17" s="40"/>
      <c r="F17" s="40"/>
      <c r="G17" s="40"/>
      <c r="H17" s="35"/>
      <c r="I17" s="44"/>
      <c r="J17" s="44"/>
      <c r="K17" s="32"/>
      <c r="L17" s="45"/>
    </row>
    <row r="18" spans="1:12" ht="12.75" customHeight="1">
      <c r="A18" s="40"/>
      <c r="B18" s="40"/>
      <c r="C18" s="40"/>
      <c r="D18" s="40"/>
      <c r="E18" s="40"/>
      <c r="F18" s="40"/>
      <c r="G18" s="40"/>
      <c r="H18" s="35"/>
      <c r="I18" s="44"/>
      <c r="J18" s="44"/>
      <c r="K18" s="32"/>
      <c r="L18" s="45"/>
    </row>
    <row r="19" spans="1:12" ht="12.75" customHeight="1">
      <c r="A19" s="40"/>
      <c r="B19" s="40"/>
      <c r="C19" s="40"/>
      <c r="D19" s="40"/>
      <c r="E19" s="40"/>
      <c r="F19" s="40"/>
      <c r="G19" s="40"/>
      <c r="H19" s="35"/>
      <c r="I19" s="44"/>
      <c r="J19" s="44"/>
      <c r="K19" s="32"/>
      <c r="L19" s="45"/>
    </row>
    <row r="20" spans="1:12" ht="12.75" customHeight="1">
      <c r="A20" s="40"/>
      <c r="B20" s="40"/>
      <c r="C20" s="40"/>
      <c r="D20" s="40"/>
      <c r="E20" s="40"/>
      <c r="F20" s="40"/>
      <c r="G20" s="40"/>
      <c r="H20" s="35"/>
      <c r="I20" s="44"/>
      <c r="J20" s="44"/>
      <c r="K20" s="32"/>
      <c r="L20" s="45"/>
    </row>
    <row r="21" spans="1:12" ht="12.75" customHeight="1">
      <c r="A21" s="40"/>
      <c r="B21" s="40"/>
      <c r="C21" s="40"/>
      <c r="D21" s="40"/>
      <c r="E21" s="40"/>
      <c r="F21" s="40"/>
      <c r="G21" s="40"/>
      <c r="H21" s="35"/>
      <c r="I21" s="44"/>
      <c r="J21" s="44"/>
      <c r="K21" s="32"/>
      <c r="L21" s="45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5"/>
  <sheetViews>
    <sheetView showGridLines="0" showZeros="0" zoomScalePageLayoutView="0" workbookViewId="0" topLeftCell="A1">
      <selection activeCell="AD21" sqref="AD21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8320312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60" t="s">
        <v>118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9" ht="28.5" customHeight="1">
      <c r="A2" s="162" t="s">
        <v>271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0" ht="22.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9" ht="22.5" customHeight="1">
      <c r="A4" s="151" t="s">
        <v>49</v>
      </c>
      <c r="B4" s="151" t="s">
        <v>50</v>
      </c>
      <c r="C4" s="165" t="s">
        <v>272</v>
      </c>
      <c r="D4" s="166"/>
      <c r="E4" s="166"/>
      <c r="F4" s="166"/>
      <c r="G4" s="166"/>
      <c r="H4" s="166"/>
      <c r="I4" s="166"/>
      <c r="J4" s="166"/>
      <c r="K4" s="166"/>
      <c r="L4" s="165" t="s">
        <v>273</v>
      </c>
      <c r="M4" s="166"/>
      <c r="N4" s="166"/>
      <c r="O4" s="166"/>
      <c r="P4" s="166"/>
      <c r="Q4" s="166"/>
      <c r="R4" s="166"/>
      <c r="S4" s="166"/>
      <c r="T4" s="166"/>
      <c r="U4" s="167" t="s">
        <v>119</v>
      </c>
      <c r="V4" s="166"/>
      <c r="W4" s="166"/>
      <c r="X4" s="166"/>
      <c r="Y4" s="166"/>
      <c r="Z4" s="166"/>
      <c r="AA4" s="166"/>
      <c r="AB4" s="166"/>
      <c r="AC4" s="166"/>
    </row>
    <row r="5" spans="1:29" ht="17.25" customHeight="1">
      <c r="A5" s="151"/>
      <c r="B5" s="151"/>
      <c r="C5" s="151" t="s">
        <v>53</v>
      </c>
      <c r="D5" s="157" t="s">
        <v>120</v>
      </c>
      <c r="E5" s="158"/>
      <c r="F5" s="158"/>
      <c r="G5" s="158"/>
      <c r="H5" s="158"/>
      <c r="I5" s="159"/>
      <c r="J5" s="150" t="s">
        <v>121</v>
      </c>
      <c r="K5" s="150" t="s">
        <v>122</v>
      </c>
      <c r="L5" s="151" t="s">
        <v>53</v>
      </c>
      <c r="M5" s="150" t="s">
        <v>120</v>
      </c>
      <c r="N5" s="150"/>
      <c r="O5" s="150"/>
      <c r="P5" s="150"/>
      <c r="Q5" s="150"/>
      <c r="R5" s="150"/>
      <c r="S5" s="150" t="s">
        <v>121</v>
      </c>
      <c r="T5" s="150" t="s">
        <v>122</v>
      </c>
      <c r="U5" s="151" t="s">
        <v>53</v>
      </c>
      <c r="V5" s="150" t="s">
        <v>120</v>
      </c>
      <c r="W5" s="150"/>
      <c r="X5" s="150"/>
      <c r="Y5" s="150"/>
      <c r="Z5" s="150"/>
      <c r="AA5" s="150"/>
      <c r="AB5" s="150" t="s">
        <v>121</v>
      </c>
      <c r="AC5" s="150" t="s">
        <v>122</v>
      </c>
    </row>
    <row r="6" spans="1:29" ht="23.25" customHeight="1">
      <c r="A6" s="151"/>
      <c r="B6" s="151"/>
      <c r="C6" s="151"/>
      <c r="D6" s="150" t="s">
        <v>61</v>
      </c>
      <c r="E6" s="150" t="s">
        <v>123</v>
      </c>
      <c r="F6" s="150" t="s">
        <v>124</v>
      </c>
      <c r="G6" s="150" t="s">
        <v>125</v>
      </c>
      <c r="H6" s="150"/>
      <c r="I6" s="150"/>
      <c r="J6" s="150"/>
      <c r="K6" s="150"/>
      <c r="L6" s="151"/>
      <c r="M6" s="150" t="s">
        <v>61</v>
      </c>
      <c r="N6" s="150" t="s">
        <v>123</v>
      </c>
      <c r="O6" s="150" t="s">
        <v>124</v>
      </c>
      <c r="P6" s="150" t="s">
        <v>125</v>
      </c>
      <c r="Q6" s="150"/>
      <c r="R6" s="150"/>
      <c r="S6" s="150"/>
      <c r="T6" s="150"/>
      <c r="U6" s="151"/>
      <c r="V6" s="150" t="s">
        <v>61</v>
      </c>
      <c r="W6" s="150" t="s">
        <v>123</v>
      </c>
      <c r="X6" s="150" t="s">
        <v>124</v>
      </c>
      <c r="Y6" s="150" t="s">
        <v>125</v>
      </c>
      <c r="Z6" s="150"/>
      <c r="AA6" s="150"/>
      <c r="AB6" s="150"/>
      <c r="AC6" s="150"/>
    </row>
    <row r="7" spans="1:29" ht="54.75" customHeight="1">
      <c r="A7" s="151"/>
      <c r="B7" s="151"/>
      <c r="C7" s="151"/>
      <c r="D7" s="150"/>
      <c r="E7" s="150"/>
      <c r="F7" s="150"/>
      <c r="G7" s="3" t="s">
        <v>61</v>
      </c>
      <c r="H7" s="30" t="s">
        <v>126</v>
      </c>
      <c r="I7" s="3" t="s">
        <v>127</v>
      </c>
      <c r="J7" s="150"/>
      <c r="K7" s="150"/>
      <c r="L7" s="151"/>
      <c r="M7" s="150"/>
      <c r="N7" s="150"/>
      <c r="O7" s="150"/>
      <c r="P7" s="3" t="s">
        <v>61</v>
      </c>
      <c r="Q7" s="3" t="s">
        <v>126</v>
      </c>
      <c r="R7" s="3" t="s">
        <v>127</v>
      </c>
      <c r="S7" s="150"/>
      <c r="T7" s="150"/>
      <c r="U7" s="151"/>
      <c r="V7" s="150"/>
      <c r="W7" s="150"/>
      <c r="X7" s="150"/>
      <c r="Y7" s="3" t="s">
        <v>61</v>
      </c>
      <c r="Z7" s="3" t="s">
        <v>126</v>
      </c>
      <c r="AA7" s="3" t="s">
        <v>127</v>
      </c>
      <c r="AB7" s="150"/>
      <c r="AC7" s="150"/>
    </row>
    <row r="8" spans="1:29" s="28" customFormat="1" ht="18.75" customHeight="1">
      <c r="A8" s="50"/>
      <c r="B8" s="121" t="s">
        <v>53</v>
      </c>
      <c r="C8" s="32">
        <v>0.8</v>
      </c>
      <c r="D8" s="32">
        <v>0.8</v>
      </c>
      <c r="E8" s="136">
        <v>0</v>
      </c>
      <c r="F8" s="32">
        <v>0.8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32">
        <v>0.8</v>
      </c>
      <c r="M8" s="32">
        <v>0.8</v>
      </c>
      <c r="N8" s="32">
        <v>0</v>
      </c>
      <c r="O8" s="32">
        <v>0.8</v>
      </c>
      <c r="P8" s="35">
        <v>0</v>
      </c>
      <c r="Q8" s="34"/>
      <c r="R8" s="33"/>
      <c r="S8" s="34"/>
      <c r="T8" s="34"/>
      <c r="U8" s="33"/>
      <c r="V8" s="34"/>
      <c r="W8" s="34"/>
      <c r="X8" s="34"/>
      <c r="Y8" s="33"/>
      <c r="Z8" s="34"/>
      <c r="AA8" s="33"/>
      <c r="AB8" s="34"/>
      <c r="AC8" s="34"/>
    </row>
    <row r="9" spans="1:29" s="28" customFormat="1" ht="18.75" customHeight="1">
      <c r="A9" s="50"/>
      <c r="B9" s="121" t="s">
        <v>289</v>
      </c>
      <c r="C9" s="32">
        <v>0.8</v>
      </c>
      <c r="D9" s="32">
        <v>0.8</v>
      </c>
      <c r="E9" s="136">
        <v>0</v>
      </c>
      <c r="F9" s="32">
        <v>0.8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32">
        <v>0.8</v>
      </c>
      <c r="M9" s="32">
        <v>0.8</v>
      </c>
      <c r="N9" s="32">
        <v>0</v>
      </c>
      <c r="O9" s="32">
        <v>0.8</v>
      </c>
      <c r="P9" s="35">
        <v>0</v>
      </c>
      <c r="Q9" s="34"/>
      <c r="R9" s="33"/>
      <c r="S9" s="34"/>
      <c r="T9" s="34"/>
      <c r="U9" s="33"/>
      <c r="V9" s="34"/>
      <c r="W9" s="34"/>
      <c r="X9" s="34"/>
      <c r="Y9" s="33"/>
      <c r="Z9" s="34"/>
      <c r="AA9" s="33"/>
      <c r="AB9" s="34"/>
      <c r="AC9" s="34"/>
    </row>
    <row r="10" spans="1:29" s="28" customFormat="1" ht="18.75" customHeight="1">
      <c r="A10" s="50" t="s">
        <v>290</v>
      </c>
      <c r="B10" s="121" t="s">
        <v>291</v>
      </c>
      <c r="C10" s="32">
        <v>0.8</v>
      </c>
      <c r="D10" s="32">
        <v>0.8</v>
      </c>
      <c r="E10" s="136">
        <v>0</v>
      </c>
      <c r="F10" s="32">
        <v>0.8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32">
        <v>0.8</v>
      </c>
      <c r="M10" s="32">
        <v>0.8</v>
      </c>
      <c r="N10" s="32">
        <v>0</v>
      </c>
      <c r="O10" s="32">
        <v>0.8</v>
      </c>
      <c r="P10" s="35">
        <v>0</v>
      </c>
      <c r="Q10" s="34"/>
      <c r="R10" s="33"/>
      <c r="S10" s="34"/>
      <c r="T10" s="34"/>
      <c r="U10" s="33"/>
      <c r="V10" s="34"/>
      <c r="W10" s="34"/>
      <c r="X10" s="34"/>
      <c r="Y10" s="33"/>
      <c r="Z10" s="34"/>
      <c r="AA10" s="33"/>
      <c r="AB10" s="34"/>
      <c r="AC10" s="34"/>
    </row>
    <row r="11" spans="1:29" s="28" customFormat="1" ht="18.75" customHeight="1">
      <c r="A11" s="31"/>
      <c r="B11" s="36"/>
      <c r="C11" s="32"/>
      <c r="D11" s="33"/>
      <c r="E11" s="34"/>
      <c r="F11" s="34"/>
      <c r="G11" s="32"/>
      <c r="H11" s="35"/>
      <c r="I11" s="32"/>
      <c r="J11" s="35"/>
      <c r="K11" s="31"/>
      <c r="L11" s="33"/>
      <c r="M11" s="33"/>
      <c r="N11" s="34"/>
      <c r="O11" s="34"/>
      <c r="P11" s="33"/>
      <c r="Q11" s="34"/>
      <c r="R11" s="33"/>
      <c r="S11" s="34"/>
      <c r="T11" s="34"/>
      <c r="U11" s="33"/>
      <c r="V11" s="34"/>
      <c r="W11" s="34"/>
      <c r="X11" s="34"/>
      <c r="Y11" s="33"/>
      <c r="Z11" s="34"/>
      <c r="AA11" s="33"/>
      <c r="AB11" s="34"/>
      <c r="AC11" s="34"/>
    </row>
    <row r="12" spans="1:29" s="28" customFormat="1" ht="18.75" customHeight="1">
      <c r="A12" s="31"/>
      <c r="B12" s="36"/>
      <c r="C12" s="32"/>
      <c r="D12" s="33"/>
      <c r="E12" s="34"/>
      <c r="F12" s="34"/>
      <c r="G12" s="32"/>
      <c r="H12" s="35"/>
      <c r="I12" s="32"/>
      <c r="J12" s="35"/>
      <c r="K12" s="31"/>
      <c r="L12" s="33"/>
      <c r="M12" s="33"/>
      <c r="N12" s="34"/>
      <c r="O12" s="34"/>
      <c r="P12" s="33"/>
      <c r="Q12" s="34"/>
      <c r="R12" s="33"/>
      <c r="S12" s="34"/>
      <c r="T12" s="34"/>
      <c r="U12" s="33"/>
      <c r="V12" s="34"/>
      <c r="W12" s="34"/>
      <c r="X12" s="34"/>
      <c r="Y12" s="33"/>
      <c r="Z12" s="34"/>
      <c r="AA12" s="33"/>
      <c r="AB12" s="34"/>
      <c r="AC12" s="34"/>
    </row>
    <row r="13" spans="1:29" s="28" customFormat="1" ht="18.75" customHeight="1">
      <c r="A13" s="31"/>
      <c r="B13" s="36"/>
      <c r="C13" s="32"/>
      <c r="D13" s="33"/>
      <c r="E13" s="34"/>
      <c r="F13" s="34"/>
      <c r="G13" s="32"/>
      <c r="H13" s="35"/>
      <c r="I13" s="32"/>
      <c r="J13" s="35"/>
      <c r="K13" s="31"/>
      <c r="L13" s="33"/>
      <c r="M13" s="33"/>
      <c r="N13" s="34"/>
      <c r="O13" s="34"/>
      <c r="P13" s="33"/>
      <c r="Q13" s="34"/>
      <c r="R13" s="33"/>
      <c r="S13" s="34"/>
      <c r="T13" s="34"/>
      <c r="U13" s="33"/>
      <c r="V13" s="34"/>
      <c r="W13" s="34"/>
      <c r="X13" s="34"/>
      <c r="Y13" s="33"/>
      <c r="Z13" s="34"/>
      <c r="AA13" s="33"/>
      <c r="AB13" s="34"/>
      <c r="AC13" s="34"/>
    </row>
    <row r="14" spans="1:29" s="28" customFormat="1" ht="18.75" customHeight="1">
      <c r="A14" s="31"/>
      <c r="B14" s="36"/>
      <c r="C14" s="32"/>
      <c r="D14" s="33"/>
      <c r="E14" s="34"/>
      <c r="F14" s="34"/>
      <c r="G14" s="32"/>
      <c r="H14" s="35"/>
      <c r="I14" s="32"/>
      <c r="J14" s="35"/>
      <c r="K14" s="31"/>
      <c r="L14" s="33"/>
      <c r="M14" s="33"/>
      <c r="N14" s="34"/>
      <c r="O14" s="34"/>
      <c r="P14" s="33"/>
      <c r="Q14" s="34"/>
      <c r="R14" s="33"/>
      <c r="S14" s="34"/>
      <c r="T14" s="34"/>
      <c r="U14" s="33"/>
      <c r="V14" s="34"/>
      <c r="W14" s="34"/>
      <c r="X14" s="34"/>
      <c r="Y14" s="33"/>
      <c r="Z14" s="34"/>
      <c r="AA14" s="33"/>
      <c r="AB14" s="34"/>
      <c r="AC14" s="34"/>
    </row>
    <row r="15" spans="1:29" s="28" customFormat="1" ht="18" customHeight="1">
      <c r="A15" s="31"/>
      <c r="B15" s="4"/>
      <c r="C15" s="32"/>
      <c r="D15" s="33"/>
      <c r="E15" s="34"/>
      <c r="F15" s="34"/>
      <c r="G15" s="32"/>
      <c r="H15" s="34"/>
      <c r="I15" s="37"/>
      <c r="J15" s="34"/>
      <c r="K15" s="34"/>
      <c r="L15" s="33"/>
      <c r="M15" s="33"/>
      <c r="N15" s="34"/>
      <c r="O15" s="34"/>
      <c r="P15" s="34"/>
      <c r="Q15" s="34"/>
      <c r="R15" s="34"/>
      <c r="S15" s="34"/>
      <c r="T15" s="34"/>
      <c r="U15" s="33"/>
      <c r="V15" s="34"/>
      <c r="W15" s="34"/>
      <c r="X15" s="34"/>
      <c r="Y15" s="33"/>
      <c r="Z15" s="34"/>
      <c r="AA15" s="33"/>
      <c r="AB15" s="34"/>
      <c r="AC15" s="34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L5:L7"/>
    <mergeCell ref="M6:M7"/>
    <mergeCell ref="C5:C7"/>
    <mergeCell ref="K5:K7"/>
    <mergeCell ref="F6:F7"/>
    <mergeCell ref="J5:J7"/>
    <mergeCell ref="D6:D7"/>
    <mergeCell ref="E6:E7"/>
    <mergeCell ref="N6:N7"/>
    <mergeCell ref="O6:O7"/>
    <mergeCell ref="D5:I5"/>
    <mergeCell ref="M5:R5"/>
    <mergeCell ref="G6:I6"/>
    <mergeCell ref="P6:R6"/>
    <mergeCell ref="W6:W7"/>
    <mergeCell ref="X6:X7"/>
    <mergeCell ref="AB5:AB7"/>
    <mergeCell ref="AC5:AC7"/>
    <mergeCell ref="S5:S7"/>
    <mergeCell ref="T5:T7"/>
    <mergeCell ref="U5:U7"/>
    <mergeCell ref="V6:V7"/>
    <mergeCell ref="V5:AA5"/>
    <mergeCell ref="Y6:AA6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D4" sqref="D4:E4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4.33203125" style="0" customWidth="1"/>
    <col min="5" max="5" width="17.66015625" style="0" customWidth="1"/>
  </cols>
  <sheetData>
    <row r="1" spans="1:17" ht="30" customHeight="1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6" ht="30" customHeight="1">
      <c r="A2" s="184" t="s">
        <v>275</v>
      </c>
      <c r="B2" s="185"/>
      <c r="C2" s="185"/>
      <c r="D2" s="185"/>
      <c r="E2" s="18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5" ht="15" customHeight="1">
      <c r="A3" s="166" t="s">
        <v>129</v>
      </c>
      <c r="B3" s="166"/>
      <c r="C3" s="166"/>
      <c r="D3" s="166" t="s">
        <v>408</v>
      </c>
      <c r="E3" s="166"/>
    </row>
    <row r="4" spans="1:5" ht="15" customHeight="1">
      <c r="A4" s="166" t="s">
        <v>130</v>
      </c>
      <c r="B4" s="166"/>
      <c r="C4" s="166"/>
      <c r="D4" s="166" t="s">
        <v>426</v>
      </c>
      <c r="E4" s="166"/>
    </row>
    <row r="5" spans="1:5" ht="15" customHeight="1">
      <c r="A5" s="177" t="s">
        <v>407</v>
      </c>
      <c r="B5" s="177"/>
      <c r="C5" s="177"/>
      <c r="D5" s="4" t="s">
        <v>132</v>
      </c>
      <c r="E5" s="1">
        <v>15</v>
      </c>
    </row>
    <row r="6" spans="1:5" ht="15" customHeight="1">
      <c r="A6" s="177"/>
      <c r="B6" s="177"/>
      <c r="C6" s="177"/>
      <c r="D6" s="5" t="s">
        <v>133</v>
      </c>
      <c r="E6" s="1">
        <v>15</v>
      </c>
    </row>
    <row r="7" spans="1:5" ht="15" customHeight="1">
      <c r="A7" s="177"/>
      <c r="B7" s="177"/>
      <c r="C7" s="177"/>
      <c r="D7" s="1" t="s">
        <v>134</v>
      </c>
      <c r="E7" s="1"/>
    </row>
    <row r="8" spans="1:5" ht="15" customHeight="1">
      <c r="A8" s="176" t="s">
        <v>135</v>
      </c>
      <c r="B8" s="165" t="s">
        <v>274</v>
      </c>
      <c r="C8" s="165"/>
      <c r="D8" s="165"/>
      <c r="E8" s="165"/>
    </row>
    <row r="9" spans="1:5" ht="34.5" customHeight="1">
      <c r="A9" s="178"/>
      <c r="B9" s="179" t="s">
        <v>409</v>
      </c>
      <c r="C9" s="180"/>
      <c r="D9" s="180"/>
      <c r="E9" s="180"/>
    </row>
    <row r="10" spans="1:5" ht="80.25" customHeight="1">
      <c r="A10" s="178"/>
      <c r="B10" s="180"/>
      <c r="C10" s="180"/>
      <c r="D10" s="180"/>
      <c r="E10" s="180"/>
    </row>
    <row r="11" spans="1:5" ht="15.75" customHeight="1">
      <c r="A11" s="171" t="s">
        <v>137</v>
      </c>
      <c r="B11" s="2" t="s">
        <v>138</v>
      </c>
      <c r="C11" s="3" t="s">
        <v>139</v>
      </c>
      <c r="D11" s="1" t="s">
        <v>140</v>
      </c>
      <c r="E11" s="1" t="s">
        <v>141</v>
      </c>
    </row>
    <row r="12" spans="1:5" ht="15" customHeight="1">
      <c r="A12" s="172"/>
      <c r="B12" s="173" t="s">
        <v>142</v>
      </c>
      <c r="C12" s="181" t="s">
        <v>143</v>
      </c>
      <c r="D12" s="137" t="s">
        <v>401</v>
      </c>
      <c r="E12" s="138">
        <v>0.9</v>
      </c>
    </row>
    <row r="13" spans="1:5" ht="15" customHeight="1">
      <c r="A13" s="172"/>
      <c r="B13" s="172"/>
      <c r="C13" s="169"/>
      <c r="D13" s="137" t="s">
        <v>412</v>
      </c>
      <c r="E13" s="138">
        <v>1</v>
      </c>
    </row>
    <row r="14" spans="1:5" ht="15" customHeight="1">
      <c r="A14" s="172"/>
      <c r="B14" s="172"/>
      <c r="C14" s="170"/>
      <c r="D14" s="7" t="s">
        <v>146</v>
      </c>
      <c r="E14" s="8"/>
    </row>
    <row r="15" spans="1:5" ht="15" customHeight="1">
      <c r="A15" s="172"/>
      <c r="B15" s="172"/>
      <c r="C15" s="168" t="s">
        <v>147</v>
      </c>
      <c r="D15" s="137" t="s">
        <v>413</v>
      </c>
      <c r="E15" s="138">
        <v>0.99</v>
      </c>
    </row>
    <row r="16" spans="1:5" ht="15" customHeight="1">
      <c r="A16" s="172"/>
      <c r="B16" s="172"/>
      <c r="C16" s="182"/>
      <c r="D16" s="137" t="s">
        <v>414</v>
      </c>
      <c r="E16" s="8" t="s">
        <v>430</v>
      </c>
    </row>
    <row r="17" spans="1:5" ht="15" customHeight="1">
      <c r="A17" s="172"/>
      <c r="B17" s="172"/>
      <c r="C17" s="183"/>
      <c r="D17" s="7" t="s">
        <v>146</v>
      </c>
      <c r="E17" s="8"/>
    </row>
    <row r="18" spans="1:5" ht="15" customHeight="1">
      <c r="A18" s="172"/>
      <c r="B18" s="172"/>
      <c r="C18" s="168" t="s">
        <v>148</v>
      </c>
      <c r="D18" s="137" t="s">
        <v>416</v>
      </c>
      <c r="E18" s="138">
        <v>1</v>
      </c>
    </row>
    <row r="19" spans="1:5" ht="15" customHeight="1">
      <c r="A19" s="172"/>
      <c r="B19" s="172"/>
      <c r="C19" s="169"/>
      <c r="D19" s="137" t="s">
        <v>418</v>
      </c>
      <c r="E19" s="138">
        <v>0.99</v>
      </c>
    </row>
    <row r="20" spans="1:5" ht="15" customHeight="1">
      <c r="A20" s="172"/>
      <c r="B20" s="172"/>
      <c r="C20" s="170"/>
      <c r="D20" s="7" t="s">
        <v>146</v>
      </c>
      <c r="E20" s="8"/>
    </row>
    <row r="21" spans="1:5" ht="15" customHeight="1">
      <c r="A21" s="172"/>
      <c r="B21" s="172"/>
      <c r="C21" s="168" t="s">
        <v>149</v>
      </c>
      <c r="D21" s="137" t="s">
        <v>420</v>
      </c>
      <c r="E21" s="138">
        <v>0.95</v>
      </c>
    </row>
    <row r="22" spans="1:5" ht="15" customHeight="1">
      <c r="A22" s="172"/>
      <c r="B22" s="172"/>
      <c r="C22" s="169"/>
      <c r="D22" s="137" t="s">
        <v>422</v>
      </c>
      <c r="E22" s="138">
        <v>1</v>
      </c>
    </row>
    <row r="23" spans="1:5" ht="15" customHeight="1">
      <c r="A23" s="172"/>
      <c r="B23" s="172"/>
      <c r="C23" s="170"/>
      <c r="D23" s="137" t="s">
        <v>431</v>
      </c>
      <c r="E23" s="8"/>
    </row>
    <row r="24" spans="1:5" ht="6" customHeight="1">
      <c r="A24" s="172"/>
      <c r="B24" s="172"/>
      <c r="C24" s="10" t="s">
        <v>146</v>
      </c>
      <c r="D24" s="7"/>
      <c r="E24" s="8"/>
    </row>
    <row r="25" spans="1:5" ht="15" customHeight="1">
      <c r="A25" s="172"/>
      <c r="B25" s="174" t="s">
        <v>150</v>
      </c>
      <c r="C25" s="168" t="s">
        <v>151</v>
      </c>
      <c r="D25" s="7" t="s">
        <v>144</v>
      </c>
      <c r="E25" s="8"/>
    </row>
    <row r="26" spans="1:5" ht="15" customHeight="1">
      <c r="A26" s="172"/>
      <c r="B26" s="174"/>
      <c r="C26" s="169"/>
      <c r="D26" s="7" t="s">
        <v>145</v>
      </c>
      <c r="E26" s="8"/>
    </row>
    <row r="27" spans="1:5" ht="15" customHeight="1">
      <c r="A27" s="172"/>
      <c r="B27" s="174"/>
      <c r="C27" s="170"/>
      <c r="D27" s="7" t="s">
        <v>146</v>
      </c>
      <c r="E27" s="8"/>
    </row>
    <row r="28" spans="1:5" ht="15" customHeight="1">
      <c r="A28" s="172"/>
      <c r="B28" s="174"/>
      <c r="C28" s="168" t="s">
        <v>152</v>
      </c>
      <c r="D28" s="7" t="s">
        <v>144</v>
      </c>
      <c r="E28" s="8"/>
    </row>
    <row r="29" spans="1:5" ht="15" customHeight="1">
      <c r="A29" s="172"/>
      <c r="B29" s="174"/>
      <c r="C29" s="169"/>
      <c r="D29" s="7" t="s">
        <v>145</v>
      </c>
      <c r="E29" s="8"/>
    </row>
    <row r="30" spans="1:5" ht="15" customHeight="1">
      <c r="A30" s="172"/>
      <c r="B30" s="174"/>
      <c r="C30" s="170"/>
      <c r="D30" s="7" t="s">
        <v>146</v>
      </c>
      <c r="E30" s="8"/>
    </row>
    <row r="31" spans="1:5" ht="15" customHeight="1">
      <c r="A31" s="172"/>
      <c r="B31" s="174"/>
      <c r="C31" s="168" t="s">
        <v>153</v>
      </c>
      <c r="D31" s="137" t="s">
        <v>428</v>
      </c>
      <c r="E31" s="138"/>
    </row>
    <row r="32" spans="1:5" ht="15" customHeight="1">
      <c r="A32" s="172"/>
      <c r="B32" s="174"/>
      <c r="C32" s="169"/>
      <c r="D32" s="137" t="s">
        <v>429</v>
      </c>
      <c r="E32" s="138"/>
    </row>
    <row r="33" spans="1:5" ht="15" customHeight="1">
      <c r="A33" s="172"/>
      <c r="B33" s="174"/>
      <c r="C33" s="170"/>
      <c r="D33" s="7" t="s">
        <v>146</v>
      </c>
      <c r="E33" s="8"/>
    </row>
    <row r="34" spans="1:5" ht="15" customHeight="1">
      <c r="A34" s="172"/>
      <c r="B34" s="174"/>
      <c r="C34" s="168" t="s">
        <v>154</v>
      </c>
      <c r="D34" s="7" t="s">
        <v>144</v>
      </c>
      <c r="E34" s="8"/>
    </row>
    <row r="35" spans="1:5" ht="15" customHeight="1">
      <c r="A35" s="172"/>
      <c r="B35" s="174"/>
      <c r="C35" s="169"/>
      <c r="D35" s="7" t="s">
        <v>145</v>
      </c>
      <c r="E35" s="8"/>
    </row>
    <row r="36" spans="1:5" ht="15" customHeight="1">
      <c r="A36" s="172"/>
      <c r="B36" s="174"/>
      <c r="C36" s="170"/>
      <c r="D36" s="7" t="s">
        <v>146</v>
      </c>
      <c r="E36" s="8"/>
    </row>
    <row r="37" spans="1:5" ht="16.5" customHeight="1">
      <c r="A37" s="172"/>
      <c r="B37" s="175"/>
      <c r="C37" s="11" t="s">
        <v>146</v>
      </c>
      <c r="D37" s="7"/>
      <c r="E37" s="8"/>
    </row>
    <row r="38" spans="1:5" ht="15" customHeight="1">
      <c r="A38" s="172"/>
      <c r="B38" s="176" t="s">
        <v>155</v>
      </c>
      <c r="C38" s="168" t="s">
        <v>156</v>
      </c>
      <c r="D38" s="137" t="s">
        <v>424</v>
      </c>
      <c r="E38" s="138">
        <v>0.98</v>
      </c>
    </row>
    <row r="39" spans="1:5" ht="15" customHeight="1">
      <c r="A39" s="172"/>
      <c r="B39" s="176"/>
      <c r="C39" s="169"/>
      <c r="D39" s="137" t="s">
        <v>432</v>
      </c>
      <c r="E39" s="138">
        <v>0.85</v>
      </c>
    </row>
    <row r="40" spans="1:5" ht="25.5" customHeight="1">
      <c r="A40" s="172"/>
      <c r="B40" s="176"/>
      <c r="C40" s="170"/>
      <c r="D40" s="137" t="s">
        <v>431</v>
      </c>
      <c r="E40" s="8"/>
    </row>
    <row r="41" spans="1:5" ht="12" customHeight="1">
      <c r="A41" s="113"/>
      <c r="B41" s="113"/>
      <c r="C41" s="113"/>
      <c r="D41" s="113"/>
      <c r="E41" s="113"/>
    </row>
    <row r="42" spans="1:5" ht="12" customHeight="1">
      <c r="A42" s="114"/>
      <c r="B42" s="114"/>
      <c r="C42" s="114"/>
      <c r="D42" s="114"/>
      <c r="E42" s="114"/>
    </row>
    <row r="43" spans="1:5" ht="12" customHeight="1">
      <c r="A43" s="114"/>
      <c r="B43" s="114"/>
      <c r="C43" s="114"/>
      <c r="D43" s="114"/>
      <c r="E43" s="114"/>
    </row>
    <row r="44" spans="1:5" ht="12" customHeight="1">
      <c r="A44" s="114"/>
      <c r="B44" s="114"/>
      <c r="C44" s="114"/>
      <c r="D44" s="114"/>
      <c r="E44" s="114"/>
    </row>
    <row r="45" spans="1:5" ht="30" customHeight="1">
      <c r="A45" s="114"/>
      <c r="B45" s="114"/>
      <c r="C45" s="114"/>
      <c r="D45" s="114"/>
      <c r="E45" s="114"/>
    </row>
    <row r="46" spans="1:5" ht="30" customHeight="1">
      <c r="A46" s="15"/>
      <c r="B46" s="15"/>
      <c r="C46" s="16"/>
      <c r="D46" s="15"/>
      <c r="E46" s="15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7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11.25">
      <c r="A60" s="15"/>
      <c r="B60" s="15"/>
      <c r="C60" s="15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</sheetData>
  <sheetProtection/>
  <mergeCells count="23">
    <mergeCell ref="A1:Q1"/>
    <mergeCell ref="A2:E2"/>
    <mergeCell ref="A3:C3"/>
    <mergeCell ref="D3:E3"/>
    <mergeCell ref="A4:C4"/>
    <mergeCell ref="D4:E4"/>
    <mergeCell ref="A5:C7"/>
    <mergeCell ref="A8:A10"/>
    <mergeCell ref="B8:E8"/>
    <mergeCell ref="B9:E10"/>
    <mergeCell ref="C34:C36"/>
    <mergeCell ref="C31:C33"/>
    <mergeCell ref="C12:C14"/>
    <mergeCell ref="C15:C17"/>
    <mergeCell ref="C18:C20"/>
    <mergeCell ref="C21:C23"/>
    <mergeCell ref="C25:C27"/>
    <mergeCell ref="C28:C30"/>
    <mergeCell ref="A11:A40"/>
    <mergeCell ref="B12:B24"/>
    <mergeCell ref="B25:B37"/>
    <mergeCell ref="B38:B40"/>
    <mergeCell ref="C38:C40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7">
      <selection activeCell="J28" sqref="J28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60" t="s">
        <v>157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9" s="19" customFormat="1" ht="30" customHeight="1">
      <c r="A2" s="184" t="s">
        <v>276</v>
      </c>
      <c r="B2" s="185"/>
      <c r="C2" s="185"/>
      <c r="D2" s="185"/>
      <c r="E2" s="185"/>
      <c r="F2" s="185"/>
      <c r="G2" s="185"/>
      <c r="H2" s="18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8" s="19" customFormat="1" ht="15" customHeight="1">
      <c r="A3" s="166" t="s">
        <v>158</v>
      </c>
      <c r="B3" s="166"/>
      <c r="C3" s="166"/>
      <c r="D3" s="166" t="s">
        <v>426</v>
      </c>
      <c r="E3" s="166"/>
      <c r="F3" s="166"/>
      <c r="G3" s="166"/>
      <c r="H3" s="166"/>
    </row>
    <row r="4" spans="1:8" s="19" customFormat="1" ht="15" customHeight="1">
      <c r="A4" s="176" t="s">
        <v>159</v>
      </c>
      <c r="B4" s="166" t="s">
        <v>160</v>
      </c>
      <c r="C4" s="166"/>
      <c r="D4" s="166" t="s">
        <v>161</v>
      </c>
      <c r="E4" s="166"/>
      <c r="F4" s="166" t="s">
        <v>162</v>
      </c>
      <c r="G4" s="166"/>
      <c r="H4" s="166"/>
    </row>
    <row r="5" spans="1:8" s="19" customFormat="1" ht="15" customHeight="1">
      <c r="A5" s="178"/>
      <c r="B5" s="166"/>
      <c r="C5" s="166"/>
      <c r="D5" s="166"/>
      <c r="E5" s="166"/>
      <c r="F5" s="1" t="s">
        <v>163</v>
      </c>
      <c r="G5" s="1" t="s">
        <v>164</v>
      </c>
      <c r="H5" s="1" t="s">
        <v>165</v>
      </c>
    </row>
    <row r="6" spans="1:8" ht="15" customHeight="1">
      <c r="A6" s="178"/>
      <c r="B6" s="166" t="s">
        <v>166</v>
      </c>
      <c r="C6" s="166"/>
      <c r="D6" s="167" t="s">
        <v>167</v>
      </c>
      <c r="E6" s="166"/>
      <c r="F6" s="20">
        <v>215.26</v>
      </c>
      <c r="G6" s="20">
        <v>215.26</v>
      </c>
      <c r="H6" s="20"/>
    </row>
    <row r="7" spans="1:8" ht="15" customHeight="1">
      <c r="A7" s="178"/>
      <c r="B7" s="166" t="s">
        <v>168</v>
      </c>
      <c r="C7" s="166"/>
      <c r="D7" s="166"/>
      <c r="E7" s="166"/>
      <c r="F7" s="20"/>
      <c r="G7" s="20"/>
      <c r="H7" s="20"/>
    </row>
    <row r="8" spans="1:8" ht="15" customHeight="1">
      <c r="A8" s="178"/>
      <c r="B8" s="166" t="s">
        <v>169</v>
      </c>
      <c r="C8" s="166"/>
      <c r="D8" s="166"/>
      <c r="E8" s="166"/>
      <c r="F8" s="20"/>
      <c r="G8" s="20"/>
      <c r="H8" s="20"/>
    </row>
    <row r="9" spans="1:8" ht="15" customHeight="1">
      <c r="A9" s="178"/>
      <c r="B9" s="166" t="s">
        <v>146</v>
      </c>
      <c r="C9" s="166"/>
      <c r="D9" s="166"/>
      <c r="E9" s="166"/>
      <c r="F9" s="20"/>
      <c r="G9" s="20"/>
      <c r="H9" s="20"/>
    </row>
    <row r="10" spans="1:8" ht="15" customHeight="1">
      <c r="A10" s="178"/>
      <c r="B10" s="166" t="s">
        <v>170</v>
      </c>
      <c r="C10" s="166"/>
      <c r="D10" s="166"/>
      <c r="E10" s="166"/>
      <c r="F10" s="20">
        <v>215.26</v>
      </c>
      <c r="G10" s="20">
        <v>215.26</v>
      </c>
      <c r="H10" s="20"/>
    </row>
    <row r="11" spans="1:8" ht="60" customHeight="1">
      <c r="A11" s="21" t="s">
        <v>171</v>
      </c>
      <c r="B11" s="209" t="s">
        <v>425</v>
      </c>
      <c r="C11" s="210"/>
      <c r="D11" s="210"/>
      <c r="E11" s="210"/>
      <c r="F11" s="210"/>
      <c r="G11" s="210"/>
      <c r="H11" s="211"/>
    </row>
    <row r="12" spans="1:8" ht="15" customHeight="1">
      <c r="A12" s="171" t="s">
        <v>172</v>
      </c>
      <c r="B12" s="22" t="s">
        <v>138</v>
      </c>
      <c r="C12" s="22" t="s">
        <v>139</v>
      </c>
      <c r="D12" s="189"/>
      <c r="E12" s="208"/>
      <c r="F12" s="190"/>
      <c r="G12" s="189" t="s">
        <v>141</v>
      </c>
      <c r="H12" s="190"/>
    </row>
    <row r="13" spans="1:8" ht="15" customHeight="1">
      <c r="A13" s="172"/>
      <c r="B13" s="198" t="s">
        <v>142</v>
      </c>
      <c r="C13" s="198" t="s">
        <v>143</v>
      </c>
      <c r="D13" s="194" t="s">
        <v>411</v>
      </c>
      <c r="E13" s="187"/>
      <c r="F13" s="188"/>
      <c r="G13" s="195">
        <v>0.9</v>
      </c>
      <c r="H13" s="190"/>
    </row>
    <row r="14" spans="1:8" ht="15" customHeight="1">
      <c r="A14" s="172"/>
      <c r="B14" s="199"/>
      <c r="C14" s="201"/>
      <c r="D14" s="194" t="s">
        <v>412</v>
      </c>
      <c r="E14" s="187"/>
      <c r="F14" s="188"/>
      <c r="G14" s="195">
        <v>1</v>
      </c>
      <c r="H14" s="190"/>
    </row>
    <row r="15" spans="1:8" ht="15" customHeight="1">
      <c r="A15" s="172"/>
      <c r="B15" s="199"/>
      <c r="C15" s="201"/>
      <c r="D15" s="191" t="s">
        <v>277</v>
      </c>
      <c r="E15" s="187"/>
      <c r="F15" s="188"/>
      <c r="G15" s="189"/>
      <c r="H15" s="190"/>
    </row>
    <row r="16" spans="1:8" ht="15" customHeight="1">
      <c r="A16" s="172"/>
      <c r="B16" s="199"/>
      <c r="C16" s="202"/>
      <c r="D16" s="26"/>
      <c r="E16" s="25"/>
      <c r="F16" s="9"/>
      <c r="G16" s="23"/>
      <c r="H16" s="24"/>
    </row>
    <row r="17" spans="1:8" ht="15" customHeight="1">
      <c r="A17" s="172"/>
      <c r="B17" s="199"/>
      <c r="C17" s="198" t="s">
        <v>147</v>
      </c>
      <c r="D17" s="194" t="s">
        <v>413</v>
      </c>
      <c r="E17" s="187"/>
      <c r="F17" s="188"/>
      <c r="G17" s="195">
        <v>0.99</v>
      </c>
      <c r="H17" s="190"/>
    </row>
    <row r="18" spans="1:8" ht="15" customHeight="1">
      <c r="A18" s="172"/>
      <c r="B18" s="199"/>
      <c r="C18" s="199"/>
      <c r="D18" s="194" t="s">
        <v>414</v>
      </c>
      <c r="E18" s="187"/>
      <c r="F18" s="188"/>
      <c r="G18" s="196">
        <v>1</v>
      </c>
      <c r="H18" s="190"/>
    </row>
    <row r="19" spans="1:8" ht="15" customHeight="1">
      <c r="A19" s="172"/>
      <c r="B19" s="199"/>
      <c r="C19" s="200"/>
      <c r="D19" s="186" t="s">
        <v>402</v>
      </c>
      <c r="E19" s="187"/>
      <c r="F19" s="188"/>
      <c r="G19" s="195">
        <v>1</v>
      </c>
      <c r="H19" s="190"/>
    </row>
    <row r="20" spans="1:8" ht="15" customHeight="1">
      <c r="A20" s="172"/>
      <c r="B20" s="199"/>
      <c r="C20" s="198" t="s">
        <v>148</v>
      </c>
      <c r="D20" s="194" t="s">
        <v>415</v>
      </c>
      <c r="E20" s="187"/>
      <c r="F20" s="188"/>
      <c r="G20" s="195">
        <v>1</v>
      </c>
      <c r="H20" s="190"/>
    </row>
    <row r="21" spans="1:8" ht="15" customHeight="1">
      <c r="A21" s="172"/>
      <c r="B21" s="199"/>
      <c r="C21" s="199"/>
      <c r="D21" s="194" t="s">
        <v>417</v>
      </c>
      <c r="E21" s="187"/>
      <c r="F21" s="188"/>
      <c r="G21" s="195">
        <v>0.99</v>
      </c>
      <c r="H21" s="190"/>
    </row>
    <row r="22" spans="1:8" ht="15" customHeight="1">
      <c r="A22" s="172"/>
      <c r="B22" s="199"/>
      <c r="C22" s="200"/>
      <c r="D22" s="186" t="s">
        <v>146</v>
      </c>
      <c r="E22" s="187"/>
      <c r="F22" s="188"/>
      <c r="G22" s="189"/>
      <c r="H22" s="190"/>
    </row>
    <row r="23" spans="1:8" ht="15" customHeight="1">
      <c r="A23" s="172"/>
      <c r="B23" s="199"/>
      <c r="C23" s="198" t="s">
        <v>149</v>
      </c>
      <c r="D23" s="194" t="s">
        <v>410</v>
      </c>
      <c r="E23" s="187"/>
      <c r="F23" s="188"/>
      <c r="G23" s="195" t="s">
        <v>403</v>
      </c>
      <c r="H23" s="190"/>
    </row>
    <row r="24" spans="1:8" ht="15" customHeight="1">
      <c r="A24" s="172"/>
      <c r="B24" s="199"/>
      <c r="C24" s="199"/>
      <c r="D24" s="194" t="s">
        <v>419</v>
      </c>
      <c r="E24" s="187"/>
      <c r="F24" s="188"/>
      <c r="G24" s="207" t="s">
        <v>433</v>
      </c>
      <c r="H24" s="190"/>
    </row>
    <row r="25" spans="1:8" ht="15" customHeight="1">
      <c r="A25" s="172"/>
      <c r="B25" s="200"/>
      <c r="C25" s="200"/>
      <c r="D25" s="194" t="s">
        <v>421</v>
      </c>
      <c r="E25" s="187"/>
      <c r="F25" s="188"/>
      <c r="G25" s="195">
        <v>1</v>
      </c>
      <c r="H25" s="190"/>
    </row>
    <row r="26" spans="1:8" ht="15" customHeight="1">
      <c r="A26" s="172"/>
      <c r="B26" s="20"/>
      <c r="C26" s="6" t="s">
        <v>146</v>
      </c>
      <c r="D26" s="204"/>
      <c r="E26" s="205"/>
      <c r="F26" s="206"/>
      <c r="G26" s="189"/>
      <c r="H26" s="190"/>
    </row>
    <row r="27" spans="1:8" ht="15" customHeight="1">
      <c r="A27" s="172"/>
      <c r="B27" s="198" t="s">
        <v>150</v>
      </c>
      <c r="C27" s="168" t="s">
        <v>173</v>
      </c>
      <c r="D27" s="186" t="s">
        <v>404</v>
      </c>
      <c r="E27" s="187"/>
      <c r="F27" s="188"/>
      <c r="G27" s="195">
        <v>1</v>
      </c>
      <c r="H27" s="190"/>
    </row>
    <row r="28" spans="1:8" ht="15" customHeight="1">
      <c r="A28" s="172"/>
      <c r="B28" s="199"/>
      <c r="C28" s="182"/>
      <c r="D28" s="186" t="s">
        <v>405</v>
      </c>
      <c r="E28" s="187"/>
      <c r="F28" s="188"/>
      <c r="G28" s="195">
        <v>1</v>
      </c>
      <c r="H28" s="190"/>
    </row>
    <row r="29" spans="1:8" ht="15" customHeight="1">
      <c r="A29" s="172"/>
      <c r="B29" s="199"/>
      <c r="C29" s="182"/>
      <c r="D29" s="186" t="s">
        <v>406</v>
      </c>
      <c r="E29" s="187"/>
      <c r="F29" s="188"/>
      <c r="G29" s="195">
        <v>1</v>
      </c>
      <c r="H29" s="190"/>
    </row>
    <row r="30" spans="1:8" ht="15" customHeight="1">
      <c r="A30" s="172"/>
      <c r="B30" s="199"/>
      <c r="C30" s="182"/>
      <c r="D30" s="191" t="s">
        <v>279</v>
      </c>
      <c r="E30" s="187"/>
      <c r="F30" s="188"/>
      <c r="G30" s="196"/>
      <c r="H30" s="190"/>
    </row>
    <row r="31" spans="1:8" ht="15" customHeight="1">
      <c r="A31" s="172"/>
      <c r="B31" s="200"/>
      <c r="C31" s="183"/>
      <c r="D31" s="204"/>
      <c r="E31" s="205"/>
      <c r="F31" s="206"/>
      <c r="G31" s="189"/>
      <c r="H31" s="190"/>
    </row>
    <row r="32" spans="1:8" ht="15" customHeight="1">
      <c r="A32" s="172"/>
      <c r="B32" s="198" t="s">
        <v>155</v>
      </c>
      <c r="C32" s="203" t="s">
        <v>156</v>
      </c>
      <c r="D32" s="194" t="s">
        <v>423</v>
      </c>
      <c r="E32" s="187"/>
      <c r="F32" s="188"/>
      <c r="G32" s="195">
        <v>0.98</v>
      </c>
      <c r="H32" s="190"/>
    </row>
    <row r="33" spans="1:8" ht="15" customHeight="1">
      <c r="A33" s="172"/>
      <c r="B33" s="199"/>
      <c r="C33" s="203"/>
      <c r="D33" s="194" t="s">
        <v>434</v>
      </c>
      <c r="E33" s="187"/>
      <c r="F33" s="188"/>
      <c r="G33" s="195">
        <v>0.85</v>
      </c>
      <c r="H33" s="190"/>
    </row>
    <row r="34" spans="1:8" ht="15" customHeight="1">
      <c r="A34" s="172"/>
      <c r="B34" s="199"/>
      <c r="C34" s="203"/>
      <c r="D34" s="191" t="s">
        <v>278</v>
      </c>
      <c r="E34" s="192"/>
      <c r="F34" s="193"/>
      <c r="G34" s="196"/>
      <c r="H34" s="190"/>
    </row>
    <row r="35" spans="1:8" ht="15" customHeight="1">
      <c r="A35" s="172"/>
      <c r="B35" s="199"/>
      <c r="C35" s="203"/>
      <c r="D35" s="191" t="s">
        <v>280</v>
      </c>
      <c r="E35" s="187"/>
      <c r="F35" s="188"/>
      <c r="G35" s="195"/>
      <c r="H35" s="190"/>
    </row>
    <row r="36" spans="1:8" ht="15" customHeight="1">
      <c r="A36" s="197"/>
      <c r="B36" s="200"/>
      <c r="C36" s="27" t="s">
        <v>146</v>
      </c>
      <c r="D36" s="186"/>
      <c r="E36" s="187"/>
      <c r="F36" s="188"/>
      <c r="G36" s="189"/>
      <c r="H36" s="190"/>
    </row>
  </sheetData>
  <sheetProtection/>
  <mergeCells count="76">
    <mergeCell ref="A1:T1"/>
    <mergeCell ref="A2:H2"/>
    <mergeCell ref="A3:C3"/>
    <mergeCell ref="D3:H3"/>
    <mergeCell ref="A4:A10"/>
    <mergeCell ref="B4:C5"/>
    <mergeCell ref="D4:E5"/>
    <mergeCell ref="B7:C7"/>
    <mergeCell ref="D7:E7"/>
    <mergeCell ref="B8:C8"/>
    <mergeCell ref="D8:E8"/>
    <mergeCell ref="B9:C9"/>
    <mergeCell ref="D9:E9"/>
    <mergeCell ref="B10:E10"/>
    <mergeCell ref="B11:H11"/>
    <mergeCell ref="F4:H4"/>
    <mergeCell ref="B6:C6"/>
    <mergeCell ref="D6:E6"/>
    <mergeCell ref="D14:F14"/>
    <mergeCell ref="G14:H14"/>
    <mergeCell ref="D15:F15"/>
    <mergeCell ref="G15:H15"/>
    <mergeCell ref="D12:F12"/>
    <mergeCell ref="G12:H12"/>
    <mergeCell ref="D13:F13"/>
    <mergeCell ref="G13:H13"/>
    <mergeCell ref="D19:F19"/>
    <mergeCell ref="G19:H19"/>
    <mergeCell ref="D20:F20"/>
    <mergeCell ref="G20:H20"/>
    <mergeCell ref="D17:F17"/>
    <mergeCell ref="G17:H17"/>
    <mergeCell ref="D18:F18"/>
    <mergeCell ref="G18:H18"/>
    <mergeCell ref="D23:F23"/>
    <mergeCell ref="G23:H23"/>
    <mergeCell ref="D24:F24"/>
    <mergeCell ref="G24:H24"/>
    <mergeCell ref="D21:F21"/>
    <mergeCell ref="G21:H21"/>
    <mergeCell ref="D22:F22"/>
    <mergeCell ref="G22:H22"/>
    <mergeCell ref="D27:F27"/>
    <mergeCell ref="G27:H27"/>
    <mergeCell ref="D28:F28"/>
    <mergeCell ref="G28:H28"/>
    <mergeCell ref="D25:F25"/>
    <mergeCell ref="G25:H25"/>
    <mergeCell ref="D26:F26"/>
    <mergeCell ref="G26:H26"/>
    <mergeCell ref="D31:F31"/>
    <mergeCell ref="G31:H31"/>
    <mergeCell ref="D32:F32"/>
    <mergeCell ref="G32:H32"/>
    <mergeCell ref="D29:F29"/>
    <mergeCell ref="G29:H29"/>
    <mergeCell ref="D30:F30"/>
    <mergeCell ref="G30:H30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D36:F36"/>
    <mergeCell ref="G36:H36"/>
    <mergeCell ref="D34:F34"/>
    <mergeCell ref="D33:F33"/>
    <mergeCell ref="G33:H33"/>
    <mergeCell ref="G34:H34"/>
    <mergeCell ref="D35:F35"/>
    <mergeCell ref="G35:H35"/>
  </mergeCells>
  <printOptions horizontalCentered="1"/>
  <pageMargins left="0.9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4">
      <selection activeCell="E5" sqref="E5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5.83203125" style="0" customWidth="1"/>
    <col min="5" max="5" width="34" style="0" customWidth="1"/>
  </cols>
  <sheetData>
    <row r="1" spans="1:17" ht="30" customHeight="1">
      <c r="A1" s="161" t="s">
        <v>174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6" ht="30" customHeight="1">
      <c r="A2" s="184" t="s">
        <v>281</v>
      </c>
      <c r="B2" s="185"/>
      <c r="C2" s="185"/>
      <c r="D2" s="185"/>
      <c r="E2" s="18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5" ht="15" customHeight="1">
      <c r="A3" s="166" t="s">
        <v>129</v>
      </c>
      <c r="B3" s="166"/>
      <c r="C3" s="166"/>
      <c r="D3" s="166"/>
      <c r="E3" s="166"/>
    </row>
    <row r="4" spans="1:5" ht="15" customHeight="1">
      <c r="A4" s="166" t="s">
        <v>130</v>
      </c>
      <c r="B4" s="166"/>
      <c r="C4" s="166"/>
      <c r="D4" s="166"/>
      <c r="E4" s="166"/>
    </row>
    <row r="5" spans="1:5" ht="15" customHeight="1">
      <c r="A5" s="203" t="s">
        <v>131</v>
      </c>
      <c r="B5" s="177"/>
      <c r="C5" s="177"/>
      <c r="D5" s="4" t="s">
        <v>132</v>
      </c>
      <c r="E5" s="1"/>
    </row>
    <row r="6" spans="1:5" ht="15" customHeight="1">
      <c r="A6" s="177"/>
      <c r="B6" s="177"/>
      <c r="C6" s="177"/>
      <c r="D6" s="5" t="s">
        <v>133</v>
      </c>
      <c r="E6" s="1"/>
    </row>
    <row r="7" spans="1:5" ht="15" customHeight="1">
      <c r="A7" s="177"/>
      <c r="B7" s="177"/>
      <c r="C7" s="177"/>
      <c r="D7" s="1" t="s">
        <v>134</v>
      </c>
      <c r="E7" s="1"/>
    </row>
    <row r="8" spans="1:5" ht="15" customHeight="1">
      <c r="A8" s="176" t="s">
        <v>135</v>
      </c>
      <c r="B8" s="165" t="s">
        <v>274</v>
      </c>
      <c r="C8" s="166"/>
      <c r="D8" s="166"/>
      <c r="E8" s="166"/>
    </row>
    <row r="9" spans="1:5" ht="34.5" customHeight="1">
      <c r="A9" s="178"/>
      <c r="B9" s="212" t="s">
        <v>136</v>
      </c>
      <c r="C9" s="213"/>
      <c r="D9" s="213"/>
      <c r="E9" s="214"/>
    </row>
    <row r="10" spans="1:5" ht="34.5" customHeight="1">
      <c r="A10" s="178"/>
      <c r="B10" s="215"/>
      <c r="C10" s="216"/>
      <c r="D10" s="216"/>
      <c r="E10" s="217"/>
    </row>
    <row r="11" spans="1:5" ht="30" customHeight="1">
      <c r="A11" s="171" t="s">
        <v>137</v>
      </c>
      <c r="B11" s="2" t="s">
        <v>138</v>
      </c>
      <c r="C11" s="3" t="s">
        <v>139</v>
      </c>
      <c r="D11" s="1" t="s">
        <v>140</v>
      </c>
      <c r="E11" s="1" t="s">
        <v>141</v>
      </c>
    </row>
    <row r="12" spans="1:5" ht="15" customHeight="1">
      <c r="A12" s="172"/>
      <c r="B12" s="173" t="s">
        <v>142</v>
      </c>
      <c r="C12" s="181" t="s">
        <v>143</v>
      </c>
      <c r="D12" s="7" t="s">
        <v>144</v>
      </c>
      <c r="E12" s="8"/>
    </row>
    <row r="13" spans="1:5" ht="15" customHeight="1">
      <c r="A13" s="172"/>
      <c r="B13" s="172"/>
      <c r="C13" s="169"/>
      <c r="D13" s="7" t="s">
        <v>145</v>
      </c>
      <c r="E13" s="8"/>
    </row>
    <row r="14" spans="1:5" ht="15" customHeight="1">
      <c r="A14" s="172"/>
      <c r="B14" s="172"/>
      <c r="C14" s="170"/>
      <c r="D14" s="7" t="s">
        <v>146</v>
      </c>
      <c r="E14" s="8"/>
    </row>
    <row r="15" spans="1:5" ht="15" customHeight="1">
      <c r="A15" s="172"/>
      <c r="B15" s="172"/>
      <c r="C15" s="168" t="s">
        <v>147</v>
      </c>
      <c r="D15" s="7" t="s">
        <v>144</v>
      </c>
      <c r="E15" s="8"/>
    </row>
    <row r="16" spans="1:5" ht="15" customHeight="1">
      <c r="A16" s="172"/>
      <c r="B16" s="172"/>
      <c r="C16" s="182"/>
      <c r="D16" s="7" t="s">
        <v>145</v>
      </c>
      <c r="E16" s="8"/>
    </row>
    <row r="17" spans="1:5" ht="15" customHeight="1">
      <c r="A17" s="172"/>
      <c r="B17" s="172"/>
      <c r="C17" s="183"/>
      <c r="D17" s="7" t="s">
        <v>146</v>
      </c>
      <c r="E17" s="8"/>
    </row>
    <row r="18" spans="1:5" ht="15" customHeight="1">
      <c r="A18" s="172"/>
      <c r="B18" s="172"/>
      <c r="C18" s="168" t="s">
        <v>148</v>
      </c>
      <c r="D18" s="7" t="s">
        <v>144</v>
      </c>
      <c r="E18" s="8"/>
    </row>
    <row r="19" spans="1:5" ht="15" customHeight="1">
      <c r="A19" s="172"/>
      <c r="B19" s="172"/>
      <c r="C19" s="169"/>
      <c r="D19" s="7" t="s">
        <v>145</v>
      </c>
      <c r="E19" s="8"/>
    </row>
    <row r="20" spans="1:5" ht="15" customHeight="1">
      <c r="A20" s="172"/>
      <c r="B20" s="172"/>
      <c r="C20" s="170"/>
      <c r="D20" s="7" t="s">
        <v>146</v>
      </c>
      <c r="E20" s="8"/>
    </row>
    <row r="21" spans="1:5" ht="15" customHeight="1">
      <c r="A21" s="172"/>
      <c r="B21" s="172"/>
      <c r="C21" s="168" t="s">
        <v>149</v>
      </c>
      <c r="D21" s="7" t="s">
        <v>144</v>
      </c>
      <c r="E21" s="8"/>
    </row>
    <row r="22" spans="1:5" ht="15" customHeight="1">
      <c r="A22" s="172"/>
      <c r="B22" s="172"/>
      <c r="C22" s="169"/>
      <c r="D22" s="7" t="s">
        <v>145</v>
      </c>
      <c r="E22" s="8"/>
    </row>
    <row r="23" spans="1:5" ht="15" customHeight="1">
      <c r="A23" s="172"/>
      <c r="B23" s="172"/>
      <c r="C23" s="170"/>
      <c r="D23" s="7" t="s">
        <v>146</v>
      </c>
      <c r="E23" s="8"/>
    </row>
    <row r="24" spans="1:5" ht="15" customHeight="1">
      <c r="A24" s="172"/>
      <c r="B24" s="172"/>
      <c r="C24" s="10" t="s">
        <v>146</v>
      </c>
      <c r="D24" s="7"/>
      <c r="E24" s="8"/>
    </row>
    <row r="25" spans="1:5" ht="15" customHeight="1">
      <c r="A25" s="172"/>
      <c r="B25" s="174" t="s">
        <v>150</v>
      </c>
      <c r="C25" s="168" t="s">
        <v>151</v>
      </c>
      <c r="D25" s="7" t="s">
        <v>144</v>
      </c>
      <c r="E25" s="8"/>
    </row>
    <row r="26" spans="1:5" ht="15" customHeight="1">
      <c r="A26" s="172"/>
      <c r="B26" s="174"/>
      <c r="C26" s="169"/>
      <c r="D26" s="7" t="s">
        <v>145</v>
      </c>
      <c r="E26" s="8"/>
    </row>
    <row r="27" spans="1:5" ht="15" customHeight="1">
      <c r="A27" s="172"/>
      <c r="B27" s="174"/>
      <c r="C27" s="170"/>
      <c r="D27" s="7" t="s">
        <v>146</v>
      </c>
      <c r="E27" s="8"/>
    </row>
    <row r="28" spans="1:5" ht="15" customHeight="1">
      <c r="A28" s="172"/>
      <c r="B28" s="174"/>
      <c r="C28" s="168" t="s">
        <v>152</v>
      </c>
      <c r="D28" s="7" t="s">
        <v>144</v>
      </c>
      <c r="E28" s="8"/>
    </row>
    <row r="29" spans="1:5" ht="15" customHeight="1">
      <c r="A29" s="172"/>
      <c r="B29" s="174"/>
      <c r="C29" s="169"/>
      <c r="D29" s="7" t="s">
        <v>145</v>
      </c>
      <c r="E29" s="8"/>
    </row>
    <row r="30" spans="1:5" ht="15" customHeight="1">
      <c r="A30" s="172"/>
      <c r="B30" s="174"/>
      <c r="C30" s="170"/>
      <c r="D30" s="7" t="s">
        <v>146</v>
      </c>
      <c r="E30" s="8"/>
    </row>
    <row r="31" spans="1:5" ht="15" customHeight="1">
      <c r="A31" s="172"/>
      <c r="B31" s="174"/>
      <c r="C31" s="168" t="s">
        <v>153</v>
      </c>
      <c r="D31" s="7" t="s">
        <v>144</v>
      </c>
      <c r="E31" s="8"/>
    </row>
    <row r="32" spans="1:5" ht="15" customHeight="1">
      <c r="A32" s="172"/>
      <c r="B32" s="174"/>
      <c r="C32" s="169"/>
      <c r="D32" s="7" t="s">
        <v>145</v>
      </c>
      <c r="E32" s="8"/>
    </row>
    <row r="33" spans="1:5" ht="15" customHeight="1">
      <c r="A33" s="172"/>
      <c r="B33" s="174"/>
      <c r="C33" s="170"/>
      <c r="D33" s="7" t="s">
        <v>146</v>
      </c>
      <c r="E33" s="8"/>
    </row>
    <row r="34" spans="1:5" ht="15" customHeight="1">
      <c r="A34" s="172"/>
      <c r="B34" s="174"/>
      <c r="C34" s="168" t="s">
        <v>154</v>
      </c>
      <c r="D34" s="7" t="s">
        <v>144</v>
      </c>
      <c r="E34" s="8"/>
    </row>
    <row r="35" spans="1:5" ht="15" customHeight="1">
      <c r="A35" s="172"/>
      <c r="B35" s="174"/>
      <c r="C35" s="169"/>
      <c r="D35" s="7" t="s">
        <v>145</v>
      </c>
      <c r="E35" s="8"/>
    </row>
    <row r="36" spans="1:5" ht="15" customHeight="1">
      <c r="A36" s="172"/>
      <c r="B36" s="174"/>
      <c r="C36" s="170"/>
      <c r="D36" s="7" t="s">
        <v>146</v>
      </c>
      <c r="E36" s="8"/>
    </row>
    <row r="37" spans="1:5" ht="15" customHeight="1">
      <c r="A37" s="172"/>
      <c r="B37" s="175"/>
      <c r="C37" s="11" t="s">
        <v>146</v>
      </c>
      <c r="D37" s="7"/>
      <c r="E37" s="8"/>
    </row>
    <row r="38" spans="1:5" ht="15" customHeight="1">
      <c r="A38" s="172"/>
      <c r="B38" s="176" t="s">
        <v>155</v>
      </c>
      <c r="C38" s="168" t="s">
        <v>156</v>
      </c>
      <c r="D38" s="7" t="s">
        <v>144</v>
      </c>
      <c r="E38" s="8"/>
    </row>
    <row r="39" spans="1:5" ht="15" customHeight="1">
      <c r="A39" s="172"/>
      <c r="B39" s="176"/>
      <c r="C39" s="169"/>
      <c r="D39" s="7" t="s">
        <v>145</v>
      </c>
      <c r="E39" s="8"/>
    </row>
    <row r="40" spans="1:5" ht="15" customHeight="1">
      <c r="A40" s="172"/>
      <c r="B40" s="176"/>
      <c r="C40" s="170"/>
      <c r="D40" s="7" t="s">
        <v>146</v>
      </c>
      <c r="E40" s="8"/>
    </row>
    <row r="41" spans="1:5" ht="15" customHeight="1">
      <c r="A41" s="197"/>
      <c r="B41" s="176"/>
      <c r="C41" s="2" t="s">
        <v>146</v>
      </c>
      <c r="D41" s="7"/>
      <c r="E41" s="8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B8:E8"/>
    <mergeCell ref="A1:Q1"/>
    <mergeCell ref="A2:E2"/>
    <mergeCell ref="A3:C3"/>
    <mergeCell ref="D3:E3"/>
    <mergeCell ref="A4:C4"/>
    <mergeCell ref="D4:E4"/>
    <mergeCell ref="A5:C7"/>
    <mergeCell ref="B9:E10"/>
    <mergeCell ref="A8:A10"/>
    <mergeCell ref="C34:C36"/>
    <mergeCell ref="C38:C40"/>
    <mergeCell ref="C31:C33"/>
    <mergeCell ref="C12:C14"/>
    <mergeCell ref="C15:C17"/>
    <mergeCell ref="C18:C20"/>
    <mergeCell ref="C21:C23"/>
    <mergeCell ref="C25:C27"/>
    <mergeCell ref="C28:C30"/>
    <mergeCell ref="A11:A41"/>
    <mergeCell ref="B12:B24"/>
    <mergeCell ref="B25:B37"/>
    <mergeCell ref="B38:B41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2" sqref="L12:L18"/>
    </sheetView>
  </sheetViews>
  <sheetFormatPr defaultColWidth="9.33203125" defaultRowHeight="11.25"/>
  <cols>
    <col min="1" max="1" width="14.83203125" style="96" customWidth="1"/>
    <col min="2" max="9" width="9.33203125" style="96" customWidth="1"/>
    <col min="10" max="10" width="26.5" style="96" customWidth="1"/>
    <col min="11" max="11" width="11.83203125" style="96" customWidth="1"/>
    <col min="12" max="12" width="36.83203125" style="96" customWidth="1"/>
    <col min="13" max="16384" width="9.33203125" style="96" customWidth="1"/>
  </cols>
  <sheetData>
    <row r="1" spans="1:12" ht="22.5">
      <c r="A1" s="143" t="s">
        <v>181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="103" customFormat="1" ht="14.25"/>
    <row r="3" spans="1:12" s="102" customFormat="1" ht="24.75" customHeight="1">
      <c r="A3" s="101" t="s">
        <v>182</v>
      </c>
      <c r="B3" s="144" t="s">
        <v>183</v>
      </c>
      <c r="C3" s="145"/>
      <c r="D3" s="145"/>
      <c r="E3" s="145"/>
      <c r="F3" s="145"/>
      <c r="G3" s="145"/>
      <c r="H3" s="145"/>
      <c r="I3" s="145"/>
      <c r="J3" s="146"/>
      <c r="K3" s="101" t="s">
        <v>180</v>
      </c>
      <c r="L3" s="101" t="s">
        <v>179</v>
      </c>
    </row>
    <row r="4" spans="1:12" s="102" customFormat="1" ht="24.75" customHeight="1">
      <c r="A4" s="101" t="s">
        <v>0</v>
      </c>
      <c r="B4" s="142" t="s">
        <v>185</v>
      </c>
      <c r="C4" s="142"/>
      <c r="D4" s="142"/>
      <c r="E4" s="142"/>
      <c r="F4" s="142"/>
      <c r="G4" s="142"/>
      <c r="H4" s="142"/>
      <c r="I4" s="142"/>
      <c r="J4" s="142"/>
      <c r="K4" s="101" t="s">
        <v>285</v>
      </c>
      <c r="L4" s="101"/>
    </row>
    <row r="5" spans="1:12" s="102" customFormat="1" ht="24.75" customHeight="1">
      <c r="A5" s="101" t="s">
        <v>47</v>
      </c>
      <c r="B5" s="142" t="s">
        <v>186</v>
      </c>
      <c r="C5" s="142"/>
      <c r="D5" s="142"/>
      <c r="E5" s="142"/>
      <c r="F5" s="142"/>
      <c r="G5" s="142"/>
      <c r="H5" s="142"/>
      <c r="I5" s="142"/>
      <c r="J5" s="142"/>
      <c r="K5" s="101" t="s">
        <v>285</v>
      </c>
      <c r="L5" s="101"/>
    </row>
    <row r="6" spans="1:12" s="102" customFormat="1" ht="24.75" customHeight="1">
      <c r="A6" s="101" t="s">
        <v>64</v>
      </c>
      <c r="B6" s="142" t="s">
        <v>187</v>
      </c>
      <c r="C6" s="142"/>
      <c r="D6" s="142"/>
      <c r="E6" s="142"/>
      <c r="F6" s="142"/>
      <c r="G6" s="142"/>
      <c r="H6" s="142"/>
      <c r="I6" s="142"/>
      <c r="J6" s="142"/>
      <c r="K6" s="101" t="s">
        <v>285</v>
      </c>
      <c r="L6" s="101"/>
    </row>
    <row r="7" spans="1:12" s="102" customFormat="1" ht="24.75" customHeight="1">
      <c r="A7" s="101" t="s">
        <v>67</v>
      </c>
      <c r="B7" s="142" t="s">
        <v>188</v>
      </c>
      <c r="C7" s="142"/>
      <c r="D7" s="142"/>
      <c r="E7" s="142"/>
      <c r="F7" s="142"/>
      <c r="G7" s="142"/>
      <c r="H7" s="142"/>
      <c r="I7" s="142"/>
      <c r="J7" s="142"/>
      <c r="K7" s="101" t="s">
        <v>285</v>
      </c>
      <c r="L7" s="101"/>
    </row>
    <row r="8" spans="1:12" s="102" customFormat="1" ht="24.75" customHeight="1">
      <c r="A8" s="101" t="s">
        <v>70</v>
      </c>
      <c r="B8" s="142" t="s">
        <v>189</v>
      </c>
      <c r="C8" s="142"/>
      <c r="D8" s="142"/>
      <c r="E8" s="142"/>
      <c r="F8" s="142"/>
      <c r="G8" s="142"/>
      <c r="H8" s="142"/>
      <c r="I8" s="142"/>
      <c r="J8" s="142"/>
      <c r="K8" s="101" t="s">
        <v>285</v>
      </c>
      <c r="L8" s="101"/>
    </row>
    <row r="9" spans="1:12" s="102" customFormat="1" ht="24.75" customHeight="1">
      <c r="A9" s="101" t="s">
        <v>77</v>
      </c>
      <c r="B9" s="142" t="s">
        <v>190</v>
      </c>
      <c r="C9" s="142"/>
      <c r="D9" s="142"/>
      <c r="E9" s="142"/>
      <c r="F9" s="142"/>
      <c r="G9" s="142"/>
      <c r="H9" s="142"/>
      <c r="I9" s="142"/>
      <c r="J9" s="142"/>
      <c r="K9" s="101" t="s">
        <v>285</v>
      </c>
      <c r="L9" s="101"/>
    </row>
    <row r="10" spans="1:12" s="102" customFormat="1" ht="24.75" customHeight="1">
      <c r="A10" s="101" t="s">
        <v>79</v>
      </c>
      <c r="B10" s="142" t="s">
        <v>191</v>
      </c>
      <c r="C10" s="142"/>
      <c r="D10" s="142"/>
      <c r="E10" s="142"/>
      <c r="F10" s="142"/>
      <c r="G10" s="142"/>
      <c r="H10" s="142"/>
      <c r="I10" s="142"/>
      <c r="J10" s="142"/>
      <c r="K10" s="101" t="s">
        <v>285</v>
      </c>
      <c r="L10" s="101"/>
    </row>
    <row r="11" spans="1:12" s="102" customFormat="1" ht="24.75" customHeight="1">
      <c r="A11" s="101" t="s">
        <v>80</v>
      </c>
      <c r="B11" s="142" t="s">
        <v>192</v>
      </c>
      <c r="C11" s="142"/>
      <c r="D11" s="142"/>
      <c r="E11" s="142"/>
      <c r="F11" s="142"/>
      <c r="G11" s="142"/>
      <c r="H11" s="142"/>
      <c r="I11" s="142"/>
      <c r="J11" s="142"/>
      <c r="K11" s="101" t="s">
        <v>285</v>
      </c>
      <c r="L11" s="101"/>
    </row>
    <row r="12" spans="1:12" s="102" customFormat="1" ht="24.75" customHeight="1">
      <c r="A12" s="101" t="s">
        <v>81</v>
      </c>
      <c r="B12" s="142" t="s">
        <v>193</v>
      </c>
      <c r="C12" s="142"/>
      <c r="D12" s="142"/>
      <c r="E12" s="142"/>
      <c r="F12" s="142"/>
      <c r="G12" s="142"/>
      <c r="H12" s="142"/>
      <c r="I12" s="142"/>
      <c r="J12" s="142"/>
      <c r="K12" s="101" t="s">
        <v>286</v>
      </c>
      <c r="L12" s="140" t="s">
        <v>442</v>
      </c>
    </row>
    <row r="13" spans="1:12" s="102" customFormat="1" ht="24.75" customHeight="1">
      <c r="A13" s="101" t="s">
        <v>103</v>
      </c>
      <c r="B13" s="142" t="s">
        <v>194</v>
      </c>
      <c r="C13" s="142"/>
      <c r="D13" s="142"/>
      <c r="E13" s="142"/>
      <c r="F13" s="142"/>
      <c r="G13" s="142"/>
      <c r="H13" s="142"/>
      <c r="I13" s="142"/>
      <c r="J13" s="142"/>
      <c r="K13" s="101" t="s">
        <v>285</v>
      </c>
      <c r="L13" s="140"/>
    </row>
    <row r="14" spans="1:12" s="102" customFormat="1" ht="24.75" customHeight="1">
      <c r="A14" s="101" t="s">
        <v>107</v>
      </c>
      <c r="B14" s="142" t="s">
        <v>195</v>
      </c>
      <c r="C14" s="142"/>
      <c r="D14" s="142"/>
      <c r="E14" s="142"/>
      <c r="F14" s="142"/>
      <c r="G14" s="142"/>
      <c r="H14" s="142"/>
      <c r="I14" s="142"/>
      <c r="J14" s="142"/>
      <c r="K14" s="101" t="s">
        <v>286</v>
      </c>
      <c r="L14" s="140" t="s">
        <v>443</v>
      </c>
    </row>
    <row r="15" spans="1:12" s="102" customFormat="1" ht="24.75" customHeight="1">
      <c r="A15" s="101" t="s">
        <v>178</v>
      </c>
      <c r="B15" s="147" t="s">
        <v>196</v>
      </c>
      <c r="C15" s="147"/>
      <c r="D15" s="147"/>
      <c r="E15" s="147"/>
      <c r="F15" s="147"/>
      <c r="G15" s="147"/>
      <c r="H15" s="147"/>
      <c r="I15" s="147"/>
      <c r="J15" s="147"/>
      <c r="K15" s="101" t="s">
        <v>285</v>
      </c>
      <c r="L15" s="141"/>
    </row>
    <row r="16" spans="1:12" ht="24.75" customHeight="1">
      <c r="A16" s="101" t="s">
        <v>128</v>
      </c>
      <c r="B16" s="142" t="s">
        <v>197</v>
      </c>
      <c r="C16" s="142"/>
      <c r="D16" s="142"/>
      <c r="E16" s="142"/>
      <c r="F16" s="142"/>
      <c r="G16" s="142"/>
      <c r="H16" s="142"/>
      <c r="I16" s="142"/>
      <c r="J16" s="142"/>
      <c r="K16" s="101" t="s">
        <v>285</v>
      </c>
      <c r="L16" s="140"/>
    </row>
    <row r="17" spans="1:12" ht="24.75" customHeight="1">
      <c r="A17" s="101" t="s">
        <v>177</v>
      </c>
      <c r="B17" s="142" t="s">
        <v>198</v>
      </c>
      <c r="C17" s="142"/>
      <c r="D17" s="142"/>
      <c r="E17" s="142"/>
      <c r="F17" s="142"/>
      <c r="G17" s="142"/>
      <c r="H17" s="142"/>
      <c r="I17" s="142"/>
      <c r="J17" s="142"/>
      <c r="K17" s="101" t="s">
        <v>285</v>
      </c>
      <c r="L17" s="140"/>
    </row>
    <row r="18" spans="1:12" ht="24.75" customHeight="1">
      <c r="A18" s="101" t="s">
        <v>176</v>
      </c>
      <c r="B18" s="142" t="s">
        <v>199</v>
      </c>
      <c r="C18" s="142"/>
      <c r="D18" s="142"/>
      <c r="E18" s="142"/>
      <c r="F18" s="142"/>
      <c r="G18" s="142"/>
      <c r="H18" s="142"/>
      <c r="I18" s="142"/>
      <c r="J18" s="142"/>
      <c r="K18" s="101" t="s">
        <v>286</v>
      </c>
      <c r="L18" s="140" t="s">
        <v>444</v>
      </c>
    </row>
  </sheetData>
  <sheetProtection/>
  <mergeCells count="17">
    <mergeCell ref="B18:J18"/>
    <mergeCell ref="B10:J10"/>
    <mergeCell ref="B11:J11"/>
    <mergeCell ref="B12:J12"/>
    <mergeCell ref="B15:J15"/>
    <mergeCell ref="B16:J16"/>
    <mergeCell ref="B17:J17"/>
    <mergeCell ref="B13:J13"/>
    <mergeCell ref="B14:J14"/>
    <mergeCell ref="B9:J9"/>
    <mergeCell ref="A1:L1"/>
    <mergeCell ref="B4:J4"/>
    <mergeCell ref="B5:J5"/>
    <mergeCell ref="B6:J6"/>
    <mergeCell ref="B7:J7"/>
    <mergeCell ref="B8:J8"/>
    <mergeCell ref="B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9">
      <selection activeCell="E27" sqref="E27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2" t="s">
        <v>0</v>
      </c>
      <c r="B1" s="53"/>
      <c r="C1" s="53"/>
      <c r="D1" s="53"/>
      <c r="E1" s="53"/>
      <c r="F1" s="54"/>
    </row>
    <row r="2" spans="1:6" ht="22.5" customHeight="1">
      <c r="A2" s="106" t="s">
        <v>229</v>
      </c>
      <c r="B2" s="55"/>
      <c r="C2" s="55"/>
      <c r="D2" s="55"/>
      <c r="E2" s="55"/>
      <c r="F2" s="55"/>
    </row>
    <row r="3" spans="1:6" ht="22.5" customHeight="1">
      <c r="A3" s="148"/>
      <c r="B3" s="148"/>
      <c r="C3" s="56"/>
      <c r="D3" s="56"/>
      <c r="E3" s="57"/>
      <c r="F3" s="58" t="s">
        <v>1</v>
      </c>
    </row>
    <row r="4" spans="1:6" ht="22.5" customHeight="1">
      <c r="A4" s="149" t="s">
        <v>2</v>
      </c>
      <c r="B4" s="149"/>
      <c r="C4" s="149" t="s">
        <v>3</v>
      </c>
      <c r="D4" s="149"/>
      <c r="E4" s="149"/>
      <c r="F4" s="149"/>
    </row>
    <row r="5" spans="1:6" ht="22.5" customHeight="1">
      <c r="A5" s="59" t="s">
        <v>4</v>
      </c>
      <c r="B5" s="59" t="s">
        <v>5</v>
      </c>
      <c r="C5" s="59" t="s">
        <v>6</v>
      </c>
      <c r="D5" s="60" t="s">
        <v>5</v>
      </c>
      <c r="E5" s="59" t="s">
        <v>7</v>
      </c>
      <c r="F5" s="59" t="s">
        <v>5</v>
      </c>
    </row>
    <row r="6" spans="1:6" ht="22.5" customHeight="1">
      <c r="A6" s="5" t="s">
        <v>8</v>
      </c>
      <c r="B6" s="117">
        <v>215.26</v>
      </c>
      <c r="C6" s="5" t="s">
        <v>8</v>
      </c>
      <c r="D6" s="51">
        <f>SUM(D7:D35)</f>
        <v>215.26</v>
      </c>
      <c r="E6" s="64" t="s">
        <v>8</v>
      </c>
      <c r="F6" s="51">
        <f>F7+F12+F23+F24+F25</f>
        <v>215.26</v>
      </c>
    </row>
    <row r="7" spans="1:6" ht="22.5" customHeight="1">
      <c r="A7" s="61" t="s">
        <v>9</v>
      </c>
      <c r="B7" s="116">
        <v>215.26</v>
      </c>
      <c r="C7" s="74" t="s">
        <v>200</v>
      </c>
      <c r="D7" s="119">
        <v>172.53</v>
      </c>
      <c r="E7" s="64" t="s">
        <v>10</v>
      </c>
      <c r="F7" s="120">
        <v>200.26</v>
      </c>
    </row>
    <row r="8" spans="1:6" ht="22.5" customHeight="1">
      <c r="A8" s="61" t="s">
        <v>11</v>
      </c>
      <c r="B8" s="116">
        <v>215.26</v>
      </c>
      <c r="C8" s="74" t="s">
        <v>201</v>
      </c>
      <c r="D8" s="119">
        <v>0</v>
      </c>
      <c r="E8" s="64" t="s">
        <v>12</v>
      </c>
      <c r="F8" s="120">
        <v>186.05</v>
      </c>
    </row>
    <row r="9" spans="1:10" ht="22.5" customHeight="1">
      <c r="A9" s="22" t="s">
        <v>13</v>
      </c>
      <c r="B9" s="118"/>
      <c r="C9" s="74" t="s">
        <v>202</v>
      </c>
      <c r="D9" s="119">
        <v>0</v>
      </c>
      <c r="E9" s="64" t="s">
        <v>14</v>
      </c>
      <c r="F9" s="120">
        <v>14.21</v>
      </c>
      <c r="J9">
        <v>100</v>
      </c>
    </row>
    <row r="10" spans="1:6" ht="22.5" customHeight="1">
      <c r="A10" s="61" t="s">
        <v>15</v>
      </c>
      <c r="B10" s="75"/>
      <c r="C10" s="74" t="s">
        <v>203</v>
      </c>
      <c r="D10" s="119">
        <v>0</v>
      </c>
      <c r="E10" s="64" t="s">
        <v>16</v>
      </c>
      <c r="F10" s="120">
        <v>0</v>
      </c>
    </row>
    <row r="11" spans="1:6" ht="22.5" customHeight="1">
      <c r="A11" s="76" t="s">
        <v>17</v>
      </c>
      <c r="B11" s="51"/>
      <c r="C11" s="77" t="s">
        <v>204</v>
      </c>
      <c r="D11" s="119">
        <v>0</v>
      </c>
      <c r="E11" s="64" t="s">
        <v>18</v>
      </c>
      <c r="F11" s="120">
        <v>0</v>
      </c>
    </row>
    <row r="12" spans="1:6" ht="22.5" customHeight="1">
      <c r="A12" s="76" t="s">
        <v>19</v>
      </c>
      <c r="B12" s="92"/>
      <c r="C12" s="77" t="s">
        <v>205</v>
      </c>
      <c r="D12" s="119">
        <v>0</v>
      </c>
      <c r="E12" s="64" t="s">
        <v>20</v>
      </c>
      <c r="F12" s="120">
        <v>15</v>
      </c>
    </row>
    <row r="13" spans="1:6" ht="22.5" customHeight="1">
      <c r="A13" s="76" t="s">
        <v>21</v>
      </c>
      <c r="B13" s="75"/>
      <c r="C13" s="77" t="s">
        <v>206</v>
      </c>
      <c r="D13" s="119">
        <v>0</v>
      </c>
      <c r="E13" s="64" t="s">
        <v>12</v>
      </c>
      <c r="F13" s="120">
        <v>0</v>
      </c>
    </row>
    <row r="14" spans="1:6" ht="22.5" customHeight="1">
      <c r="A14" s="76" t="s">
        <v>22</v>
      </c>
      <c r="B14" s="75"/>
      <c r="C14" s="77" t="s">
        <v>207</v>
      </c>
      <c r="D14" s="119">
        <v>21.02</v>
      </c>
      <c r="E14" s="64" t="s">
        <v>14</v>
      </c>
      <c r="F14" s="120">
        <v>15</v>
      </c>
    </row>
    <row r="15" spans="1:6" ht="22.5" customHeight="1">
      <c r="A15" s="76" t="s">
        <v>23</v>
      </c>
      <c r="B15" s="75"/>
      <c r="C15" s="77" t="s">
        <v>208</v>
      </c>
      <c r="D15" s="119">
        <v>0</v>
      </c>
      <c r="E15" s="64" t="s">
        <v>16</v>
      </c>
      <c r="F15" s="51">
        <v>0</v>
      </c>
    </row>
    <row r="16" spans="1:6" ht="22.5" customHeight="1">
      <c r="A16" s="93" t="s">
        <v>24</v>
      </c>
      <c r="B16" s="75"/>
      <c r="C16" s="77" t="s">
        <v>209</v>
      </c>
      <c r="D16" s="119">
        <v>9.45</v>
      </c>
      <c r="E16" s="64" t="s">
        <v>25</v>
      </c>
      <c r="F16" s="51">
        <v>0</v>
      </c>
    </row>
    <row r="17" spans="1:6" ht="22.5" customHeight="1">
      <c r="A17" s="93" t="s">
        <v>26</v>
      </c>
      <c r="B17" s="75"/>
      <c r="C17" s="77" t="s">
        <v>210</v>
      </c>
      <c r="D17" s="119">
        <v>0</v>
      </c>
      <c r="E17" s="64" t="s">
        <v>27</v>
      </c>
      <c r="F17" s="51">
        <v>0</v>
      </c>
    </row>
    <row r="18" spans="1:6" ht="22.5" customHeight="1">
      <c r="A18" s="93"/>
      <c r="B18" s="32"/>
      <c r="C18" s="77" t="s">
        <v>211</v>
      </c>
      <c r="D18" s="119">
        <v>0</v>
      </c>
      <c r="E18" s="64" t="s">
        <v>28</v>
      </c>
      <c r="F18" s="51">
        <v>0</v>
      </c>
    </row>
    <row r="19" spans="1:6" ht="22.5" customHeight="1">
      <c r="A19" s="65"/>
      <c r="B19" s="94"/>
      <c r="C19" s="74" t="s">
        <v>212</v>
      </c>
      <c r="D19" s="119">
        <v>0</v>
      </c>
      <c r="E19" s="64" t="s">
        <v>29</v>
      </c>
      <c r="F19" s="51">
        <v>0</v>
      </c>
    </row>
    <row r="20" spans="1:6" ht="22.5" customHeight="1">
      <c r="A20" s="65"/>
      <c r="B20" s="32"/>
      <c r="C20" s="74" t="s">
        <v>213</v>
      </c>
      <c r="D20" s="116">
        <v>0</v>
      </c>
      <c r="E20" s="64" t="s">
        <v>30</v>
      </c>
      <c r="F20" s="51">
        <v>0</v>
      </c>
    </row>
    <row r="21" spans="1:6" ht="22.5" customHeight="1">
      <c r="A21" s="66"/>
      <c r="B21" s="32"/>
      <c r="C21" s="74" t="s">
        <v>214</v>
      </c>
      <c r="D21" s="116">
        <v>0</v>
      </c>
      <c r="E21" s="64" t="s">
        <v>31</v>
      </c>
      <c r="F21" s="51">
        <v>0</v>
      </c>
    </row>
    <row r="22" spans="1:6" ht="22.5" customHeight="1">
      <c r="A22" s="68"/>
      <c r="B22" s="32"/>
      <c r="C22" s="74" t="s">
        <v>215</v>
      </c>
      <c r="D22" s="116">
        <v>0</v>
      </c>
      <c r="E22" s="64" t="s">
        <v>32</v>
      </c>
      <c r="F22" s="51">
        <v>0</v>
      </c>
    </row>
    <row r="23" spans="1:6" ht="22.5" customHeight="1">
      <c r="A23" s="79"/>
      <c r="B23" s="32"/>
      <c r="C23" s="74" t="s">
        <v>216</v>
      </c>
      <c r="D23" s="116">
        <v>0</v>
      </c>
      <c r="E23" s="80" t="s">
        <v>33</v>
      </c>
      <c r="F23" s="51">
        <v>0</v>
      </c>
    </row>
    <row r="24" spans="1:6" ht="22.5" customHeight="1">
      <c r="A24" s="79"/>
      <c r="B24" s="32"/>
      <c r="C24" s="74" t="s">
        <v>217</v>
      </c>
      <c r="D24" s="116">
        <v>0</v>
      </c>
      <c r="E24" s="80" t="s">
        <v>34</v>
      </c>
      <c r="F24" s="51">
        <v>0</v>
      </c>
    </row>
    <row r="25" spans="1:7" ht="22.5" customHeight="1">
      <c r="A25" s="79"/>
      <c r="B25" s="32"/>
      <c r="C25" s="74" t="s">
        <v>218</v>
      </c>
      <c r="D25" s="116">
        <v>0</v>
      </c>
      <c r="E25" s="80" t="s">
        <v>35</v>
      </c>
      <c r="F25" s="51">
        <v>0</v>
      </c>
      <c r="G25" s="38"/>
    </row>
    <row r="26" spans="1:7" ht="22.5" customHeight="1">
      <c r="A26" s="79"/>
      <c r="B26" s="32"/>
      <c r="C26" s="74" t="s">
        <v>219</v>
      </c>
      <c r="D26" s="116">
        <v>12.26</v>
      </c>
      <c r="E26" s="80"/>
      <c r="F26" s="51">
        <v>0</v>
      </c>
      <c r="G26" s="38"/>
    </row>
    <row r="27" spans="1:7" ht="22.5" customHeight="1">
      <c r="A27" s="68"/>
      <c r="B27" s="67"/>
      <c r="C27" s="74" t="s">
        <v>220</v>
      </c>
      <c r="D27" s="51">
        <v>0</v>
      </c>
      <c r="E27" s="64"/>
      <c r="F27" s="51">
        <v>0</v>
      </c>
      <c r="G27" s="38"/>
    </row>
    <row r="28" spans="1:7" ht="22.5" customHeight="1">
      <c r="A28" s="79"/>
      <c r="B28" s="32"/>
      <c r="C28" s="74" t="s">
        <v>221</v>
      </c>
      <c r="D28" s="51"/>
      <c r="E28" s="64"/>
      <c r="F28" s="51">
        <v>0</v>
      </c>
      <c r="G28" s="38"/>
    </row>
    <row r="29" spans="1:7" ht="22.5" customHeight="1">
      <c r="A29" s="68"/>
      <c r="B29" s="67"/>
      <c r="C29" s="74" t="s">
        <v>222</v>
      </c>
      <c r="D29" s="51"/>
      <c r="E29" s="64"/>
      <c r="F29" s="51">
        <v>0</v>
      </c>
      <c r="G29" s="38"/>
    </row>
    <row r="30" spans="1:7" ht="22.5" customHeight="1">
      <c r="A30" s="68"/>
      <c r="B30" s="32"/>
      <c r="C30" s="74" t="s">
        <v>223</v>
      </c>
      <c r="D30" s="51"/>
      <c r="E30" s="64"/>
      <c r="F30" s="51">
        <v>0</v>
      </c>
      <c r="G30" s="38"/>
    </row>
    <row r="31" spans="1:7" ht="22.5" customHeight="1">
      <c r="A31" s="68"/>
      <c r="B31" s="32"/>
      <c r="C31" s="74" t="s">
        <v>224</v>
      </c>
      <c r="D31" s="51"/>
      <c r="E31" s="64"/>
      <c r="F31" s="51"/>
      <c r="G31" s="38"/>
    </row>
    <row r="32" spans="1:7" ht="22.5" customHeight="1">
      <c r="A32" s="68"/>
      <c r="B32" s="32"/>
      <c r="C32" s="74" t="s">
        <v>225</v>
      </c>
      <c r="D32" s="51"/>
      <c r="E32" s="64"/>
      <c r="F32" s="51"/>
      <c r="G32" s="38"/>
    </row>
    <row r="33" spans="1:7" ht="22.5" customHeight="1">
      <c r="A33" s="68"/>
      <c r="B33" s="32"/>
      <c r="C33" s="74" t="s">
        <v>226</v>
      </c>
      <c r="D33" s="51"/>
      <c r="E33" s="64"/>
      <c r="F33" s="51"/>
      <c r="G33" s="38"/>
    </row>
    <row r="34" spans="1:7" ht="22.5" customHeight="1">
      <c r="A34" s="66"/>
      <c r="B34" s="32"/>
      <c r="C34" s="74" t="s">
        <v>227</v>
      </c>
      <c r="D34" s="51"/>
      <c r="E34" s="64"/>
      <c r="F34" s="51"/>
      <c r="G34" s="38"/>
    </row>
    <row r="35" spans="1:6" ht="22.5" customHeight="1">
      <c r="A35" s="68"/>
      <c r="B35" s="32"/>
      <c r="C35" s="4" t="s">
        <v>228</v>
      </c>
      <c r="D35" s="51"/>
      <c r="E35" s="64"/>
      <c r="F35" s="51"/>
    </row>
    <row r="36" spans="1:6" ht="22.5" customHeight="1">
      <c r="A36" s="68"/>
      <c r="B36" s="32"/>
      <c r="C36" s="62"/>
      <c r="D36" s="81"/>
      <c r="E36" s="64"/>
      <c r="F36" s="51"/>
    </row>
    <row r="37" spans="1:6" ht="26.25" customHeight="1">
      <c r="A37" s="68"/>
      <c r="B37" s="32"/>
      <c r="C37" s="62"/>
      <c r="D37" s="81"/>
      <c r="E37" s="64"/>
      <c r="F37" s="82"/>
    </row>
    <row r="38" spans="1:6" ht="22.5" customHeight="1">
      <c r="A38" s="60" t="s">
        <v>36</v>
      </c>
      <c r="B38" s="116">
        <v>215.26</v>
      </c>
      <c r="C38" s="60" t="s">
        <v>37</v>
      </c>
      <c r="D38" s="95">
        <f>D6</f>
        <v>215.26</v>
      </c>
      <c r="E38" s="60" t="s">
        <v>37</v>
      </c>
      <c r="F38" s="82">
        <f>F6</f>
        <v>215.26</v>
      </c>
    </row>
    <row r="39" spans="1:6" ht="22.5" customHeight="1">
      <c r="A39" s="20" t="s">
        <v>38</v>
      </c>
      <c r="B39" s="32">
        <v>0</v>
      </c>
      <c r="C39" s="78" t="s">
        <v>39</v>
      </c>
      <c r="D39" s="81"/>
      <c r="E39" s="78" t="s">
        <v>39</v>
      </c>
      <c r="F39" s="82"/>
    </row>
    <row r="40" spans="1:6" ht="22.5" customHeight="1">
      <c r="A40" s="20" t="s">
        <v>40</v>
      </c>
      <c r="B40" s="32">
        <v>0</v>
      </c>
      <c r="C40" s="4" t="s">
        <v>41</v>
      </c>
      <c r="D40" s="51">
        <v>0</v>
      </c>
      <c r="E40" s="4" t="s">
        <v>41</v>
      </c>
      <c r="F40" s="51">
        <v>0</v>
      </c>
    </row>
    <row r="41" spans="1:6" ht="22.5" customHeight="1">
      <c r="A41" s="20" t="s">
        <v>42</v>
      </c>
      <c r="B41" s="32">
        <v>0</v>
      </c>
      <c r="C41" s="83"/>
      <c r="D41" s="81"/>
      <c r="E41" s="68"/>
      <c r="F41" s="81"/>
    </row>
    <row r="42" spans="1:6" ht="22.5" customHeight="1">
      <c r="A42" s="20" t="s">
        <v>43</v>
      </c>
      <c r="B42" s="32">
        <v>0</v>
      </c>
      <c r="C42" s="83"/>
      <c r="D42" s="81"/>
      <c r="E42" s="66"/>
      <c r="F42" s="81"/>
    </row>
    <row r="43" spans="1:6" ht="22.5" customHeight="1">
      <c r="A43" s="20" t="s">
        <v>44</v>
      </c>
      <c r="B43" s="32">
        <v>0</v>
      </c>
      <c r="C43" s="83"/>
      <c r="D43" s="84"/>
      <c r="E43" s="68"/>
      <c r="F43" s="81"/>
    </row>
    <row r="44" spans="1:6" ht="21" customHeight="1">
      <c r="A44" s="68"/>
      <c r="B44" s="32">
        <v>0</v>
      </c>
      <c r="C44" s="66"/>
      <c r="D44" s="84"/>
      <c r="E44" s="66"/>
      <c r="F44" s="84"/>
    </row>
    <row r="45" spans="1:6" ht="22.5" customHeight="1">
      <c r="A45" s="59" t="s">
        <v>45</v>
      </c>
      <c r="B45" s="116">
        <v>215.26</v>
      </c>
      <c r="C45" s="85" t="s">
        <v>46</v>
      </c>
      <c r="D45" s="84">
        <f>SUM(D38,D39,D40)</f>
        <v>215.26</v>
      </c>
      <c r="E45" s="59" t="s">
        <v>46</v>
      </c>
      <c r="F45" s="51">
        <f>SUM(F38,F39,F40)</f>
        <v>215.26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F31" sqref="F3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38" t="s">
        <v>47</v>
      </c>
      <c r="B1" s="38"/>
      <c r="C1" s="38"/>
    </row>
    <row r="2" spans="1:15" ht="35.25" customHeight="1">
      <c r="A2" s="107" t="s">
        <v>230</v>
      </c>
      <c r="B2" s="39"/>
      <c r="C2" s="39"/>
      <c r="D2" s="39"/>
      <c r="E2" s="39"/>
      <c r="F2" s="39"/>
      <c r="G2" s="39"/>
      <c r="H2" s="39"/>
      <c r="I2" s="42"/>
      <c r="J2" s="42"/>
      <c r="K2" s="42"/>
      <c r="L2" s="42"/>
      <c r="M2" s="42"/>
      <c r="N2" s="42"/>
      <c r="O2" s="42"/>
    </row>
    <row r="3" ht="21.75" customHeight="1">
      <c r="O3" t="s">
        <v>48</v>
      </c>
    </row>
    <row r="4" spans="1:15" ht="18" customHeight="1">
      <c r="A4" s="151" t="s">
        <v>49</v>
      </c>
      <c r="B4" s="151" t="s">
        <v>50</v>
      </c>
      <c r="C4" s="151" t="s">
        <v>51</v>
      </c>
      <c r="D4" s="151" t="s">
        <v>52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61"/>
    </row>
    <row r="5" spans="1:15" ht="22.5" customHeight="1">
      <c r="A5" s="151"/>
      <c r="B5" s="151"/>
      <c r="C5" s="151"/>
      <c r="D5" s="150" t="s">
        <v>53</v>
      </c>
      <c r="E5" s="150" t="s">
        <v>54</v>
      </c>
      <c r="F5" s="150"/>
      <c r="G5" s="150" t="s">
        <v>55</v>
      </c>
      <c r="H5" s="150" t="s">
        <v>56</v>
      </c>
      <c r="I5" s="150" t="s">
        <v>57</v>
      </c>
      <c r="J5" s="150" t="s">
        <v>58</v>
      </c>
      <c r="K5" s="150" t="s">
        <v>59</v>
      </c>
      <c r="L5" s="150" t="s">
        <v>38</v>
      </c>
      <c r="M5" s="150" t="s">
        <v>42</v>
      </c>
      <c r="N5" s="150" t="s">
        <v>40</v>
      </c>
      <c r="O5" s="150" t="s">
        <v>60</v>
      </c>
    </row>
    <row r="6" spans="1:15" ht="34.5" customHeight="1">
      <c r="A6" s="151"/>
      <c r="B6" s="151"/>
      <c r="C6" s="151"/>
      <c r="D6" s="150"/>
      <c r="E6" s="29" t="s">
        <v>61</v>
      </c>
      <c r="F6" s="29" t="s">
        <v>62</v>
      </c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8" customHeight="1">
      <c r="A8" s="121"/>
      <c r="B8" s="121" t="s">
        <v>53</v>
      </c>
      <c r="C8" s="51">
        <v>215.26</v>
      </c>
      <c r="D8" s="122">
        <v>215.26</v>
      </c>
      <c r="E8" s="122">
        <v>215.26</v>
      </c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8" customHeight="1">
      <c r="A9" s="121"/>
      <c r="B9" s="121" t="s">
        <v>289</v>
      </c>
      <c r="C9" s="51">
        <v>215.26</v>
      </c>
      <c r="D9" s="122">
        <v>215.26</v>
      </c>
      <c r="E9" s="122">
        <v>215.26</v>
      </c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8" customHeight="1">
      <c r="A10" s="121" t="s">
        <v>290</v>
      </c>
      <c r="B10" s="121" t="s">
        <v>291</v>
      </c>
      <c r="C10" s="51">
        <v>215.26</v>
      </c>
      <c r="D10" s="122">
        <v>215.26</v>
      </c>
      <c r="E10" s="122">
        <v>215.26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8" customHeight="1">
      <c r="A11" s="48"/>
      <c r="B11" s="90"/>
      <c r="C11" s="88"/>
      <c r="D11" s="88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8" customHeight="1">
      <c r="A12" s="48"/>
      <c r="B12" s="90"/>
      <c r="C12" s="88"/>
      <c r="D12" s="88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8" customHeight="1">
      <c r="A13" s="48"/>
      <c r="B13" s="90"/>
      <c r="C13" s="88"/>
      <c r="D13" s="88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48"/>
      <c r="B14" s="90"/>
      <c r="C14" s="88"/>
      <c r="D14" s="88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8" customHeight="1">
      <c r="A15" s="48"/>
      <c r="B15" s="90"/>
      <c r="C15" s="88"/>
      <c r="D15" s="88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8" customHeight="1">
      <c r="A16" s="48"/>
      <c r="B16" s="90"/>
      <c r="C16" s="88"/>
      <c r="D16" s="88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8" customHeight="1">
      <c r="A17" s="48"/>
      <c r="B17" s="90"/>
      <c r="C17" s="88"/>
      <c r="D17" s="88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8" customHeight="1">
      <c r="A18" s="48"/>
      <c r="B18" s="90"/>
      <c r="C18" s="91"/>
      <c r="D18" s="9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" customHeight="1">
      <c r="A19" s="48"/>
      <c r="B19" s="90"/>
      <c r="C19" s="91"/>
      <c r="D19" s="9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8" customHeight="1">
      <c r="A20" s="48"/>
      <c r="B20" s="90"/>
      <c r="C20" s="91"/>
      <c r="D20" s="9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48"/>
      <c r="B21" s="90"/>
      <c r="C21" s="91"/>
      <c r="D21" s="9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8" customHeight="1">
      <c r="A22" s="48"/>
      <c r="B22" s="89"/>
      <c r="C22" s="70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8" customHeight="1">
      <c r="A23" s="89"/>
      <c r="B23" s="89"/>
      <c r="C23" s="70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</sheetData>
  <sheetProtection/>
  <mergeCells count="15">
    <mergeCell ref="A4:A6"/>
    <mergeCell ref="B4:B6"/>
    <mergeCell ref="C4:C6"/>
    <mergeCell ref="D5:D6"/>
    <mergeCell ref="M5:M6"/>
    <mergeCell ref="N5:N6"/>
    <mergeCell ref="O5:O6"/>
    <mergeCell ref="D4:N4"/>
    <mergeCell ref="E5:F5"/>
    <mergeCell ref="I5:I6"/>
    <mergeCell ref="J5:J6"/>
    <mergeCell ref="G5:G6"/>
    <mergeCell ref="H5:H6"/>
    <mergeCell ref="K5:K6"/>
    <mergeCell ref="L5:L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38" t="s">
        <v>64</v>
      </c>
      <c r="B1" s="38"/>
      <c r="C1" s="38"/>
    </row>
    <row r="2" spans="1:13" ht="35.25" customHeight="1">
      <c r="A2" s="107" t="s">
        <v>231</v>
      </c>
      <c r="B2" s="39"/>
      <c r="C2" s="39"/>
      <c r="D2" s="39"/>
      <c r="E2" s="39"/>
      <c r="F2" s="39"/>
      <c r="G2" s="39"/>
      <c r="H2" s="39"/>
      <c r="I2" s="42"/>
      <c r="J2" s="42"/>
      <c r="K2" s="42"/>
      <c r="L2" s="42"/>
      <c r="M2" s="42"/>
    </row>
    <row r="3" spans="12:13" ht="21.75" customHeight="1">
      <c r="L3" s="105" t="s">
        <v>232</v>
      </c>
      <c r="M3" s="105"/>
    </row>
    <row r="4" spans="1:13" ht="15" customHeight="1">
      <c r="A4" s="151" t="s">
        <v>49</v>
      </c>
      <c r="B4" s="151" t="s">
        <v>50</v>
      </c>
      <c r="C4" s="151" t="s">
        <v>51</v>
      </c>
      <c r="D4" s="151" t="s">
        <v>52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30" customHeight="1">
      <c r="A5" s="151"/>
      <c r="B5" s="151"/>
      <c r="C5" s="151"/>
      <c r="D5" s="150" t="s">
        <v>53</v>
      </c>
      <c r="E5" s="150" t="s">
        <v>65</v>
      </c>
      <c r="F5" s="150"/>
      <c r="G5" s="150" t="s">
        <v>55</v>
      </c>
      <c r="H5" s="150" t="s">
        <v>57</v>
      </c>
      <c r="I5" s="150" t="s">
        <v>58</v>
      </c>
      <c r="J5" s="150" t="s">
        <v>59</v>
      </c>
      <c r="K5" s="150" t="s">
        <v>40</v>
      </c>
      <c r="L5" s="150" t="s">
        <v>60</v>
      </c>
      <c r="M5" s="150" t="s">
        <v>42</v>
      </c>
    </row>
    <row r="6" spans="1:13" ht="40.5" customHeight="1">
      <c r="A6" s="151"/>
      <c r="B6" s="151"/>
      <c r="C6" s="151"/>
      <c r="D6" s="150"/>
      <c r="E6" s="29" t="s">
        <v>61</v>
      </c>
      <c r="F6" s="86" t="s">
        <v>66</v>
      </c>
      <c r="G6" s="150"/>
      <c r="H6" s="150"/>
      <c r="I6" s="150"/>
      <c r="J6" s="150"/>
      <c r="K6" s="150"/>
      <c r="L6" s="150"/>
      <c r="M6" s="150"/>
    </row>
    <row r="7" spans="1:13" s="19" customFormat="1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9" customFormat="1" ht="18" customHeight="1">
      <c r="A8" s="121"/>
      <c r="B8" s="121" t="s">
        <v>53</v>
      </c>
      <c r="C8" s="51">
        <v>215.26</v>
      </c>
      <c r="D8" s="122">
        <v>215.26</v>
      </c>
      <c r="E8" s="122">
        <v>215.26</v>
      </c>
      <c r="F8" s="88"/>
      <c r="G8" s="70"/>
      <c r="H8" s="70"/>
      <c r="I8" s="70"/>
      <c r="J8" s="70"/>
      <c r="K8" s="70"/>
      <c r="L8" s="70"/>
      <c r="M8" s="70"/>
    </row>
    <row r="9" spans="1:16" s="19" customFormat="1" ht="18" customHeight="1">
      <c r="A9" s="121"/>
      <c r="B9" s="121" t="s">
        <v>289</v>
      </c>
      <c r="C9" s="51">
        <v>215.26</v>
      </c>
      <c r="D9" s="122">
        <v>215.26</v>
      </c>
      <c r="E9" s="122">
        <v>215.26</v>
      </c>
      <c r="F9" s="88"/>
      <c r="G9" s="70"/>
      <c r="H9" s="70"/>
      <c r="I9" s="70"/>
      <c r="J9" s="70"/>
      <c r="K9" s="70"/>
      <c r="L9" s="70"/>
      <c r="M9" s="70"/>
      <c r="P9" s="19">
        <v>100</v>
      </c>
    </row>
    <row r="10" spans="1:13" s="19" customFormat="1" ht="18" customHeight="1">
      <c r="A10" s="121" t="s">
        <v>290</v>
      </c>
      <c r="B10" s="121" t="s">
        <v>291</v>
      </c>
      <c r="C10" s="51">
        <v>215.26</v>
      </c>
      <c r="D10" s="122">
        <v>215.26</v>
      </c>
      <c r="E10" s="122">
        <v>215.26</v>
      </c>
      <c r="F10" s="88"/>
      <c r="G10" s="70"/>
      <c r="H10" s="70"/>
      <c r="I10" s="70"/>
      <c r="J10" s="70"/>
      <c r="K10" s="70"/>
      <c r="L10" s="70"/>
      <c r="M10" s="70"/>
    </row>
    <row r="11" spans="1:13" s="19" customFormat="1" ht="18" customHeight="1">
      <c r="A11" s="48"/>
      <c r="B11" s="49"/>
      <c r="C11" s="88"/>
      <c r="D11" s="88"/>
      <c r="E11" s="88"/>
      <c r="F11" s="88"/>
      <c r="G11" s="70"/>
      <c r="H11" s="70"/>
      <c r="I11" s="70"/>
      <c r="J11" s="70"/>
      <c r="K11" s="70"/>
      <c r="L11" s="70"/>
      <c r="M11" s="70"/>
    </row>
    <row r="12" spans="1:13" s="19" customFormat="1" ht="18" customHeight="1">
      <c r="A12" s="48"/>
      <c r="B12" s="49"/>
      <c r="C12" s="88"/>
      <c r="D12" s="88"/>
      <c r="E12" s="88"/>
      <c r="F12" s="88"/>
      <c r="G12" s="70"/>
      <c r="H12" s="70"/>
      <c r="I12" s="70"/>
      <c r="J12" s="70"/>
      <c r="K12" s="70"/>
      <c r="L12" s="70"/>
      <c r="M12" s="70"/>
    </row>
    <row r="13" spans="1:13" s="19" customFormat="1" ht="18" customHeight="1">
      <c r="A13" s="48"/>
      <c r="B13" s="49"/>
      <c r="C13" s="88"/>
      <c r="D13" s="88"/>
      <c r="E13" s="88"/>
      <c r="F13" s="88"/>
      <c r="G13" s="70"/>
      <c r="H13" s="70"/>
      <c r="I13" s="70"/>
      <c r="J13" s="70"/>
      <c r="K13" s="70"/>
      <c r="L13" s="70"/>
      <c r="M13" s="70"/>
    </row>
    <row r="14" spans="1:13" s="19" customFormat="1" ht="18" customHeight="1">
      <c r="A14" s="48"/>
      <c r="B14" s="49"/>
      <c r="C14" s="88"/>
      <c r="D14" s="88"/>
      <c r="E14" s="88"/>
      <c r="F14" s="88"/>
      <c r="G14" s="70"/>
      <c r="H14" s="70"/>
      <c r="I14" s="70"/>
      <c r="J14" s="70"/>
      <c r="K14" s="70"/>
      <c r="L14" s="70"/>
      <c r="M14" s="70"/>
    </row>
    <row r="15" spans="1:13" s="19" customFormat="1" ht="18" customHeight="1">
      <c r="A15" s="48"/>
      <c r="B15" s="49"/>
      <c r="C15" s="88"/>
      <c r="D15" s="88"/>
      <c r="E15" s="88"/>
      <c r="F15" s="88"/>
      <c r="G15" s="70"/>
      <c r="H15" s="70"/>
      <c r="I15" s="70"/>
      <c r="J15" s="70"/>
      <c r="K15" s="70"/>
      <c r="L15" s="70"/>
      <c r="M15" s="70"/>
    </row>
    <row r="16" spans="1:13" s="19" customFormat="1" ht="18" customHeight="1">
      <c r="A16" s="48"/>
      <c r="B16" s="49"/>
      <c r="C16" s="88"/>
      <c r="D16" s="88"/>
      <c r="E16" s="88"/>
      <c r="F16" s="88"/>
      <c r="G16" s="70"/>
      <c r="H16" s="70"/>
      <c r="I16" s="70"/>
      <c r="J16" s="70"/>
      <c r="K16" s="70"/>
      <c r="L16" s="70"/>
      <c r="M16" s="70"/>
    </row>
    <row r="17" spans="1:13" s="19" customFormat="1" ht="18" customHeight="1">
      <c r="A17" s="48"/>
      <c r="B17" s="49"/>
      <c r="C17" s="88"/>
      <c r="D17" s="88"/>
      <c r="E17" s="88"/>
      <c r="F17" s="88"/>
      <c r="G17" s="70"/>
      <c r="H17" s="70"/>
      <c r="I17" s="70"/>
      <c r="J17" s="70"/>
      <c r="K17" s="70"/>
      <c r="L17" s="70"/>
      <c r="M17" s="70"/>
    </row>
    <row r="18" spans="1:13" s="19" customFormat="1" ht="18" customHeight="1">
      <c r="A18" s="48"/>
      <c r="B18" s="49"/>
      <c r="C18" s="71"/>
      <c r="D18" s="71"/>
      <c r="E18" s="71"/>
      <c r="F18" s="71"/>
      <c r="G18" s="70"/>
      <c r="H18" s="70"/>
      <c r="I18" s="70"/>
      <c r="J18" s="70"/>
      <c r="K18" s="70"/>
      <c r="L18" s="70"/>
      <c r="M18" s="70"/>
    </row>
    <row r="19" spans="1:13" s="19" customFormat="1" ht="18" customHeight="1">
      <c r="A19" s="48"/>
      <c r="B19" s="49"/>
      <c r="C19" s="71"/>
      <c r="D19" s="71"/>
      <c r="E19" s="71"/>
      <c r="F19" s="71"/>
      <c r="G19" s="70"/>
      <c r="H19" s="70"/>
      <c r="I19" s="70"/>
      <c r="J19" s="70"/>
      <c r="K19" s="70"/>
      <c r="L19" s="70"/>
      <c r="M19" s="70"/>
    </row>
    <row r="20" spans="1:13" s="19" customFormat="1" ht="18" customHeight="1">
      <c r="A20" s="48"/>
      <c r="B20" s="49"/>
      <c r="C20" s="71"/>
      <c r="D20" s="71"/>
      <c r="E20" s="71"/>
      <c r="F20" s="71"/>
      <c r="G20" s="70"/>
      <c r="H20" s="70"/>
      <c r="I20" s="70"/>
      <c r="J20" s="70"/>
      <c r="K20" s="70"/>
      <c r="L20" s="70"/>
      <c r="M20" s="70"/>
    </row>
    <row r="21" spans="1:13" s="19" customFormat="1" ht="18" customHeight="1">
      <c r="A21" s="48"/>
      <c r="B21" s="49"/>
      <c r="C21" s="71"/>
      <c r="D21" s="71"/>
      <c r="E21" s="71"/>
      <c r="F21" s="71"/>
      <c r="G21" s="70"/>
      <c r="H21" s="70"/>
      <c r="I21" s="70"/>
      <c r="J21" s="70"/>
      <c r="K21" s="70"/>
      <c r="L21" s="70"/>
      <c r="M21" s="70"/>
    </row>
    <row r="22" spans="1:13" s="19" customFormat="1" ht="18" customHeight="1">
      <c r="A22" s="87"/>
      <c r="B22" s="87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sheetProtection/>
  <mergeCells count="13"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zoomScalePageLayoutView="0" workbookViewId="0" topLeftCell="A1">
      <selection activeCell="G55" sqref="G55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2" t="s">
        <v>67</v>
      </c>
      <c r="B1" s="53"/>
      <c r="C1" s="53"/>
      <c r="D1" s="53"/>
      <c r="E1" s="53"/>
      <c r="F1" s="54"/>
    </row>
    <row r="2" spans="1:6" ht="22.5" customHeight="1">
      <c r="A2" s="106" t="s">
        <v>233</v>
      </c>
      <c r="B2" s="55"/>
      <c r="C2" s="55"/>
      <c r="D2" s="55"/>
      <c r="E2" s="55"/>
      <c r="F2" s="55"/>
    </row>
    <row r="3" spans="1:6" ht="22.5" customHeight="1">
      <c r="A3" s="148"/>
      <c r="B3" s="148"/>
      <c r="C3" s="56"/>
      <c r="D3" s="56"/>
      <c r="E3" s="57"/>
      <c r="F3" s="58" t="s">
        <v>1</v>
      </c>
    </row>
    <row r="4" spans="1:6" ht="22.5" customHeight="1">
      <c r="A4" s="149" t="s">
        <v>2</v>
      </c>
      <c r="B4" s="149"/>
      <c r="C4" s="149" t="s">
        <v>3</v>
      </c>
      <c r="D4" s="149"/>
      <c r="E4" s="149"/>
      <c r="F4" s="149"/>
    </row>
    <row r="5" spans="1:6" ht="22.5" customHeight="1">
      <c r="A5" s="59" t="s">
        <v>4</v>
      </c>
      <c r="B5" s="59" t="s">
        <v>5</v>
      </c>
      <c r="C5" s="59" t="s">
        <v>6</v>
      </c>
      <c r="D5" s="60" t="s">
        <v>5</v>
      </c>
      <c r="E5" s="59" t="s">
        <v>7</v>
      </c>
      <c r="F5" s="59" t="s">
        <v>5</v>
      </c>
    </row>
    <row r="6" spans="1:6" ht="22.5" customHeight="1">
      <c r="A6" s="125" t="s">
        <v>68</v>
      </c>
      <c r="B6" s="119">
        <v>215.26</v>
      </c>
      <c r="C6" s="125" t="s">
        <v>68</v>
      </c>
      <c r="D6" s="119">
        <v>215.26</v>
      </c>
      <c r="E6" s="125" t="s">
        <v>68</v>
      </c>
      <c r="F6" s="119">
        <v>215.26</v>
      </c>
    </row>
    <row r="7" spans="1:6" ht="22.5" customHeight="1">
      <c r="A7" s="126" t="s">
        <v>200</v>
      </c>
      <c r="B7" s="119">
        <v>172.53</v>
      </c>
      <c r="C7" s="129" t="s">
        <v>292</v>
      </c>
      <c r="D7" s="119">
        <v>200.26</v>
      </c>
      <c r="E7" s="131" t="s">
        <v>307</v>
      </c>
      <c r="F7" s="32">
        <v>186.05</v>
      </c>
    </row>
    <row r="8" spans="1:8" ht="22.5" customHeight="1">
      <c r="A8" s="127" t="s">
        <v>201</v>
      </c>
      <c r="B8" s="119">
        <v>0</v>
      </c>
      <c r="C8" s="125" t="s">
        <v>293</v>
      </c>
      <c r="D8" s="119">
        <v>186.05</v>
      </c>
      <c r="E8" s="131" t="s">
        <v>308</v>
      </c>
      <c r="F8" s="32">
        <v>29.21</v>
      </c>
      <c r="H8" s="38"/>
    </row>
    <row r="9" spans="1:11" ht="22.5" customHeight="1">
      <c r="A9" s="127" t="s">
        <v>202</v>
      </c>
      <c r="B9" s="119">
        <v>0</v>
      </c>
      <c r="C9" s="125" t="s">
        <v>294</v>
      </c>
      <c r="D9" s="119">
        <v>14.21</v>
      </c>
      <c r="E9" s="131" t="s">
        <v>309</v>
      </c>
      <c r="F9" s="35">
        <v>0</v>
      </c>
      <c r="K9">
        <v>100</v>
      </c>
    </row>
    <row r="10" spans="1:6" ht="22.5" customHeight="1">
      <c r="A10" s="127" t="s">
        <v>203</v>
      </c>
      <c r="B10" s="119">
        <v>0</v>
      </c>
      <c r="C10" s="125" t="s">
        <v>295</v>
      </c>
      <c r="D10" s="119">
        <v>0</v>
      </c>
      <c r="E10" s="131" t="s">
        <v>310</v>
      </c>
      <c r="F10" s="35">
        <v>0</v>
      </c>
    </row>
    <row r="11" spans="1:6" ht="22.5" customHeight="1">
      <c r="A11" s="127" t="s">
        <v>204</v>
      </c>
      <c r="B11" s="119">
        <v>0</v>
      </c>
      <c r="C11" s="129" t="s">
        <v>296</v>
      </c>
      <c r="D11" s="119">
        <f>(SUM(D12:D23))/100</f>
        <v>0.15</v>
      </c>
      <c r="E11" s="131" t="s">
        <v>311</v>
      </c>
      <c r="F11" s="35">
        <v>0</v>
      </c>
    </row>
    <row r="12" spans="1:6" ht="22.5" customHeight="1">
      <c r="A12" s="127" t="s">
        <v>205</v>
      </c>
      <c r="B12" s="119">
        <v>0</v>
      </c>
      <c r="C12" s="125" t="s">
        <v>293</v>
      </c>
      <c r="D12" s="119">
        <v>0</v>
      </c>
      <c r="E12" s="131" t="s">
        <v>312</v>
      </c>
      <c r="F12" s="35">
        <v>0</v>
      </c>
    </row>
    <row r="13" spans="1:6" ht="22.5" customHeight="1">
      <c r="A13" s="127" t="s">
        <v>206</v>
      </c>
      <c r="B13" s="119">
        <v>0</v>
      </c>
      <c r="C13" s="129" t="s">
        <v>297</v>
      </c>
      <c r="D13" s="119">
        <v>15</v>
      </c>
      <c r="E13" s="131" t="s">
        <v>313</v>
      </c>
      <c r="F13" s="35">
        <v>0</v>
      </c>
    </row>
    <row r="14" spans="1:6" ht="22.5" customHeight="1">
      <c r="A14" s="127" t="s">
        <v>207</v>
      </c>
      <c r="B14" s="119">
        <v>21.02</v>
      </c>
      <c r="C14" s="129" t="s">
        <v>295</v>
      </c>
      <c r="D14" s="123">
        <v>0</v>
      </c>
      <c r="E14" s="131" t="s">
        <v>314</v>
      </c>
      <c r="F14" s="35">
        <v>0</v>
      </c>
    </row>
    <row r="15" spans="1:6" ht="22.5" customHeight="1">
      <c r="A15" s="127" t="s">
        <v>208</v>
      </c>
      <c r="B15" s="119">
        <v>0</v>
      </c>
      <c r="C15" s="129" t="s">
        <v>298</v>
      </c>
      <c r="D15" s="123">
        <v>0</v>
      </c>
      <c r="E15" s="131" t="s">
        <v>315</v>
      </c>
      <c r="F15" s="35">
        <v>0</v>
      </c>
    </row>
    <row r="16" spans="1:6" ht="22.5" customHeight="1">
      <c r="A16" s="127" t="s">
        <v>209</v>
      </c>
      <c r="B16" s="119">
        <v>9.45</v>
      </c>
      <c r="C16" s="129" t="s">
        <v>299</v>
      </c>
      <c r="D16" s="123">
        <v>0</v>
      </c>
      <c r="E16" s="131" t="s">
        <v>316</v>
      </c>
      <c r="F16" s="35">
        <v>0</v>
      </c>
    </row>
    <row r="17" spans="1:6" ht="22.5" customHeight="1">
      <c r="A17" s="127" t="s">
        <v>210</v>
      </c>
      <c r="B17" s="119">
        <v>0</v>
      </c>
      <c r="C17" s="129" t="s">
        <v>300</v>
      </c>
      <c r="D17" s="35">
        <v>0</v>
      </c>
      <c r="E17" s="131" t="s">
        <v>317</v>
      </c>
      <c r="F17" s="35">
        <v>0</v>
      </c>
    </row>
    <row r="18" spans="1:6" ht="22.5" customHeight="1">
      <c r="A18" s="127" t="s">
        <v>211</v>
      </c>
      <c r="B18" s="119">
        <v>0</v>
      </c>
      <c r="C18" s="129" t="s">
        <v>301</v>
      </c>
      <c r="D18" s="123">
        <v>0</v>
      </c>
      <c r="E18" s="131" t="s">
        <v>318</v>
      </c>
      <c r="F18" s="35">
        <v>0</v>
      </c>
    </row>
    <row r="19" spans="1:6" ht="22.5" customHeight="1">
      <c r="A19" s="127" t="s">
        <v>212</v>
      </c>
      <c r="B19" s="119">
        <v>0</v>
      </c>
      <c r="C19" s="129" t="s">
        <v>302</v>
      </c>
      <c r="D19" s="124">
        <v>0</v>
      </c>
      <c r="E19" s="131" t="s">
        <v>319</v>
      </c>
      <c r="F19" s="35">
        <v>0</v>
      </c>
    </row>
    <row r="20" spans="1:6" ht="22.5" customHeight="1">
      <c r="A20" s="128" t="s">
        <v>213</v>
      </c>
      <c r="B20" s="116">
        <v>0</v>
      </c>
      <c r="C20" s="129" t="s">
        <v>303</v>
      </c>
      <c r="D20" s="123">
        <v>0</v>
      </c>
      <c r="E20" s="131" t="s">
        <v>320</v>
      </c>
      <c r="F20" s="35">
        <v>0</v>
      </c>
    </row>
    <row r="21" spans="1:6" ht="22.5" customHeight="1">
      <c r="A21" s="127" t="s">
        <v>214</v>
      </c>
      <c r="B21" s="116">
        <v>0</v>
      </c>
      <c r="C21" s="125" t="s">
        <v>304</v>
      </c>
      <c r="D21" s="123">
        <v>0</v>
      </c>
      <c r="E21" s="20" t="s">
        <v>321</v>
      </c>
      <c r="F21" s="35">
        <v>0</v>
      </c>
    </row>
    <row r="22" spans="1:6" ht="22.5" customHeight="1">
      <c r="A22" s="127" t="s">
        <v>215</v>
      </c>
      <c r="B22" s="116">
        <v>0</v>
      </c>
      <c r="C22" s="129" t="s">
        <v>305</v>
      </c>
      <c r="D22" s="123">
        <v>0</v>
      </c>
      <c r="E22" s="66"/>
      <c r="F22" s="68"/>
    </row>
    <row r="23" spans="1:6" ht="22.5" customHeight="1">
      <c r="A23" s="127" t="s">
        <v>216</v>
      </c>
      <c r="B23" s="116">
        <v>0</v>
      </c>
      <c r="C23" s="129" t="s">
        <v>306</v>
      </c>
      <c r="D23" s="123">
        <v>0</v>
      </c>
      <c r="E23" s="66"/>
      <c r="F23" s="68"/>
    </row>
    <row r="24" spans="1:6" ht="22.5" customHeight="1">
      <c r="A24" s="126" t="s">
        <v>217</v>
      </c>
      <c r="B24" s="116">
        <v>0</v>
      </c>
      <c r="C24" s="129"/>
      <c r="D24" s="130"/>
      <c r="E24" s="68"/>
      <c r="F24" s="68"/>
    </row>
    <row r="25" spans="1:10" ht="22.5" customHeight="1">
      <c r="A25" s="126" t="s">
        <v>218</v>
      </c>
      <c r="B25" s="116">
        <v>0</v>
      </c>
      <c r="C25" s="129"/>
      <c r="D25" s="130"/>
      <c r="E25" s="68"/>
      <c r="F25" s="68"/>
      <c r="G25" s="38"/>
      <c r="J25">
        <v>100</v>
      </c>
    </row>
    <row r="26" spans="1:8" ht="22.5" customHeight="1">
      <c r="A26" s="126" t="s">
        <v>219</v>
      </c>
      <c r="B26" s="116">
        <v>12.26</v>
      </c>
      <c r="C26" s="129"/>
      <c r="D26" s="130"/>
      <c r="E26" s="68"/>
      <c r="F26" s="68"/>
      <c r="G26" s="38"/>
      <c r="H26" s="38"/>
    </row>
    <row r="27" spans="1:8" ht="22.5" customHeight="1">
      <c r="A27" s="126" t="s">
        <v>220</v>
      </c>
      <c r="B27" s="116">
        <v>0</v>
      </c>
      <c r="C27" s="129"/>
      <c r="D27" s="130"/>
      <c r="E27" s="68"/>
      <c r="F27" s="68"/>
      <c r="G27" s="38"/>
      <c r="H27" s="38"/>
    </row>
    <row r="28" spans="1:8" ht="22.5" customHeight="1">
      <c r="A28" s="126" t="s">
        <v>221</v>
      </c>
      <c r="B28" s="116">
        <v>0</v>
      </c>
      <c r="C28" s="129"/>
      <c r="D28" s="130"/>
      <c r="E28" s="64"/>
      <c r="F28" s="51"/>
      <c r="G28" s="38"/>
      <c r="H28" s="38"/>
    </row>
    <row r="29" spans="1:8" ht="22.5" customHeight="1">
      <c r="A29" s="126" t="s">
        <v>222</v>
      </c>
      <c r="B29" s="116">
        <v>0</v>
      </c>
      <c r="C29" s="129"/>
      <c r="D29" s="130"/>
      <c r="E29" s="64"/>
      <c r="F29" s="51"/>
      <c r="G29" s="38"/>
      <c r="H29" s="38"/>
    </row>
    <row r="30" spans="1:7" ht="22.5" customHeight="1">
      <c r="A30" s="126" t="s">
        <v>223</v>
      </c>
      <c r="B30" s="116">
        <v>0</v>
      </c>
      <c r="C30" s="129"/>
      <c r="D30" s="130"/>
      <c r="E30" s="64"/>
      <c r="F30" s="51"/>
      <c r="G30" s="38"/>
    </row>
    <row r="31" spans="1:6" ht="22.5" customHeight="1">
      <c r="A31" s="126" t="s">
        <v>224</v>
      </c>
      <c r="B31" s="116">
        <v>0</v>
      </c>
      <c r="C31" s="129"/>
      <c r="D31" s="130"/>
      <c r="E31" s="64"/>
      <c r="F31" s="51"/>
    </row>
    <row r="32" spans="1:6" ht="22.5" customHeight="1">
      <c r="A32" s="126" t="s">
        <v>225</v>
      </c>
      <c r="B32" s="116">
        <v>0</v>
      </c>
      <c r="C32" s="129"/>
      <c r="D32" s="130"/>
      <c r="E32" s="64"/>
      <c r="F32" s="51"/>
    </row>
    <row r="33" spans="1:8" ht="22.5" customHeight="1">
      <c r="A33" s="126" t="s">
        <v>226</v>
      </c>
      <c r="B33" s="116">
        <v>0</v>
      </c>
      <c r="C33" s="129"/>
      <c r="D33" s="130"/>
      <c r="E33" s="64"/>
      <c r="F33" s="51"/>
      <c r="G33" s="38"/>
      <c r="H33" s="38"/>
    </row>
    <row r="34" spans="1:6" ht="22.5" customHeight="1">
      <c r="A34" s="126" t="s">
        <v>227</v>
      </c>
      <c r="B34" s="116">
        <v>0</v>
      </c>
      <c r="C34" s="129"/>
      <c r="D34" s="130"/>
      <c r="E34" s="64"/>
      <c r="F34" s="51"/>
    </row>
    <row r="35" spans="1:6" ht="22.5" customHeight="1">
      <c r="A35" s="126" t="s">
        <v>228</v>
      </c>
      <c r="B35" s="116">
        <v>0</v>
      </c>
      <c r="C35" s="129"/>
      <c r="D35" s="130"/>
      <c r="E35" s="61"/>
      <c r="F35" s="82"/>
    </row>
    <row r="36" spans="1:6" ht="18" customHeight="1">
      <c r="A36" s="60" t="s">
        <v>36</v>
      </c>
      <c r="B36" s="119">
        <v>215.26</v>
      </c>
      <c r="C36" s="60" t="s">
        <v>37</v>
      </c>
      <c r="D36" s="119">
        <v>215.26</v>
      </c>
      <c r="E36" s="60" t="s">
        <v>37</v>
      </c>
      <c r="F36" s="119">
        <v>215.26</v>
      </c>
    </row>
    <row r="37" spans="1:6" ht="18" customHeight="1">
      <c r="A37" s="74" t="s">
        <v>42</v>
      </c>
      <c r="B37" s="32">
        <v>0</v>
      </c>
      <c r="C37" s="78" t="s">
        <v>39</v>
      </c>
      <c r="D37" s="81"/>
      <c r="E37" s="78" t="s">
        <v>39</v>
      </c>
      <c r="F37" s="82">
        <f>D37</f>
        <v>0</v>
      </c>
    </row>
    <row r="38" spans="1:6" ht="18" customHeight="1">
      <c r="A38" s="74" t="s">
        <v>43</v>
      </c>
      <c r="B38" s="32">
        <v>0</v>
      </c>
      <c r="C38" s="65"/>
      <c r="D38" s="51"/>
      <c r="E38" s="65"/>
      <c r="F38" s="51"/>
    </row>
    <row r="39" spans="1:6" ht="22.5" customHeight="1">
      <c r="A39" s="74" t="s">
        <v>69</v>
      </c>
      <c r="B39" s="32">
        <v>0</v>
      </c>
      <c r="C39" s="83"/>
      <c r="D39" s="84"/>
      <c r="E39" s="68"/>
      <c r="F39" s="81"/>
    </row>
    <row r="40" spans="1:6" ht="21" customHeight="1">
      <c r="A40" s="68"/>
      <c r="B40" s="32">
        <v>0</v>
      </c>
      <c r="C40" s="66"/>
      <c r="D40" s="84"/>
      <c r="E40" s="66"/>
      <c r="F40" s="84"/>
    </row>
    <row r="41" spans="1:6" ht="18" customHeight="1">
      <c r="A41" s="59" t="s">
        <v>45</v>
      </c>
      <c r="B41" s="119">
        <v>215.26</v>
      </c>
      <c r="C41" s="85" t="s">
        <v>46</v>
      </c>
      <c r="D41" s="119">
        <v>215.26</v>
      </c>
      <c r="E41" s="59" t="s">
        <v>46</v>
      </c>
      <c r="F41" s="119">
        <v>215.26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38" t="s">
        <v>70</v>
      </c>
    </row>
    <row r="2" spans="1:7" ht="24.75" customHeight="1">
      <c r="A2" s="108" t="s">
        <v>234</v>
      </c>
      <c r="B2" s="73"/>
      <c r="C2" s="73"/>
      <c r="D2" s="73"/>
      <c r="E2" s="73"/>
      <c r="F2" s="73"/>
      <c r="G2" s="73"/>
    </row>
    <row r="3" s="19" customFormat="1" ht="19.5" customHeight="1">
      <c r="G3" s="28" t="s">
        <v>1</v>
      </c>
    </row>
    <row r="4" spans="1:7" ht="34.5" customHeight="1">
      <c r="A4" s="3" t="s">
        <v>71</v>
      </c>
      <c r="B4" s="3" t="s">
        <v>72</v>
      </c>
      <c r="C4" s="3" t="s">
        <v>53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15.7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>
        <v>4</v>
      </c>
      <c r="G5" s="1" t="s">
        <v>63</v>
      </c>
    </row>
    <row r="6" spans="1:7" ht="15.75" customHeight="1">
      <c r="A6" s="50"/>
      <c r="B6" s="50" t="s">
        <v>53</v>
      </c>
      <c r="C6" s="32">
        <v>215.26</v>
      </c>
      <c r="D6" s="32">
        <v>186.05</v>
      </c>
      <c r="E6" s="133">
        <v>14.21</v>
      </c>
      <c r="F6" s="32">
        <v>15</v>
      </c>
      <c r="G6" s="1"/>
    </row>
    <row r="7" spans="1:7" ht="12.75" customHeight="1">
      <c r="A7" s="50" t="s">
        <v>322</v>
      </c>
      <c r="B7" s="50" t="s">
        <v>323</v>
      </c>
      <c r="C7" s="32">
        <v>172.53</v>
      </c>
      <c r="D7" s="32">
        <v>143.32</v>
      </c>
      <c r="E7" s="133">
        <v>14.21</v>
      </c>
      <c r="F7" s="32">
        <v>15</v>
      </c>
      <c r="G7" s="31"/>
    </row>
    <row r="8" spans="1:7" ht="12.75" customHeight="1">
      <c r="A8" s="50" t="s">
        <v>324</v>
      </c>
      <c r="B8" s="50" t="s">
        <v>325</v>
      </c>
      <c r="C8" s="32">
        <v>172.53</v>
      </c>
      <c r="D8" s="32">
        <v>143.32</v>
      </c>
      <c r="E8" s="133">
        <v>14.21</v>
      </c>
      <c r="F8" s="32">
        <v>15</v>
      </c>
      <c r="G8" s="31"/>
    </row>
    <row r="9" spans="1:7" ht="12.75" customHeight="1">
      <c r="A9" s="50" t="s">
        <v>326</v>
      </c>
      <c r="B9" s="139" t="s">
        <v>437</v>
      </c>
      <c r="C9" s="32">
        <v>172.53</v>
      </c>
      <c r="D9" s="32">
        <v>143.32</v>
      </c>
      <c r="E9" s="133">
        <v>14.21</v>
      </c>
      <c r="F9" s="32">
        <v>15</v>
      </c>
      <c r="G9" s="31"/>
    </row>
    <row r="10" spans="1:9" ht="12.75" customHeight="1">
      <c r="A10" s="50" t="s">
        <v>328</v>
      </c>
      <c r="B10" s="50" t="s">
        <v>329</v>
      </c>
      <c r="C10" s="32">
        <v>21.02</v>
      </c>
      <c r="D10" s="32">
        <v>21.02</v>
      </c>
      <c r="E10" s="133">
        <v>0</v>
      </c>
      <c r="F10" s="32">
        <v>0</v>
      </c>
      <c r="G10" s="31"/>
      <c r="I10" s="132"/>
    </row>
    <row r="11" spans="1:7" ht="12.75" customHeight="1">
      <c r="A11" s="50" t="s">
        <v>330</v>
      </c>
      <c r="B11" s="50" t="s">
        <v>331</v>
      </c>
      <c r="C11" s="32">
        <v>20.44</v>
      </c>
      <c r="D11" s="32">
        <v>20.44</v>
      </c>
      <c r="E11" s="133">
        <v>0</v>
      </c>
      <c r="F11" s="32">
        <v>0</v>
      </c>
      <c r="G11" s="31"/>
    </row>
    <row r="12" spans="1:7" ht="12.75" customHeight="1">
      <c r="A12" s="50" t="s">
        <v>332</v>
      </c>
      <c r="B12" s="139" t="s">
        <v>438</v>
      </c>
      <c r="C12" s="32">
        <v>20.44</v>
      </c>
      <c r="D12" s="32">
        <v>20.44</v>
      </c>
      <c r="E12" s="133">
        <v>0</v>
      </c>
      <c r="F12" s="32">
        <v>0</v>
      </c>
      <c r="G12" s="31"/>
    </row>
    <row r="13" spans="1:7" ht="12.75" customHeight="1">
      <c r="A13" s="50" t="s">
        <v>334</v>
      </c>
      <c r="B13" s="50" t="s">
        <v>335</v>
      </c>
      <c r="C13" s="32">
        <v>0.58</v>
      </c>
      <c r="D13" s="32">
        <v>0.58</v>
      </c>
      <c r="E13" s="133">
        <v>0</v>
      </c>
      <c r="F13" s="32">
        <v>0</v>
      </c>
      <c r="G13" s="31"/>
    </row>
    <row r="14" spans="1:7" ht="12.75" customHeight="1">
      <c r="A14" s="139" t="s">
        <v>439</v>
      </c>
      <c r="B14" s="139" t="s">
        <v>440</v>
      </c>
      <c r="C14" s="32">
        <v>0.23</v>
      </c>
      <c r="D14" s="32">
        <v>0.23</v>
      </c>
      <c r="E14" s="133">
        <v>0</v>
      </c>
      <c r="F14" s="32">
        <v>0</v>
      </c>
      <c r="G14" s="31"/>
    </row>
    <row r="15" spans="1:7" ht="12.75" customHeight="1">
      <c r="A15" s="50" t="s">
        <v>338</v>
      </c>
      <c r="B15" s="139" t="s">
        <v>441</v>
      </c>
      <c r="C15" s="32">
        <v>0.35</v>
      </c>
      <c r="D15" s="32">
        <v>0.35</v>
      </c>
      <c r="E15" s="133">
        <v>0</v>
      </c>
      <c r="F15" s="32">
        <v>0</v>
      </c>
      <c r="G15" s="31"/>
    </row>
    <row r="16" spans="1:7" ht="12.75" customHeight="1">
      <c r="A16" s="50" t="s">
        <v>340</v>
      </c>
      <c r="B16" s="50" t="s">
        <v>341</v>
      </c>
      <c r="C16" s="32">
        <v>9.45</v>
      </c>
      <c r="D16" s="32">
        <v>9.45</v>
      </c>
      <c r="E16" s="133">
        <v>0</v>
      </c>
      <c r="F16" s="32">
        <v>0</v>
      </c>
      <c r="G16" s="31"/>
    </row>
    <row r="17" spans="1:7" ht="12.75" customHeight="1">
      <c r="A17" s="50" t="s">
        <v>342</v>
      </c>
      <c r="B17" s="50" t="s">
        <v>343</v>
      </c>
      <c r="C17" s="32">
        <v>9.45</v>
      </c>
      <c r="D17" s="32">
        <v>9.45</v>
      </c>
      <c r="E17" s="133">
        <v>0</v>
      </c>
      <c r="F17" s="32">
        <v>0</v>
      </c>
      <c r="G17" s="31"/>
    </row>
    <row r="18" spans="1:7" ht="12.75" customHeight="1">
      <c r="A18" s="50" t="s">
        <v>344</v>
      </c>
      <c r="B18" s="139" t="s">
        <v>436</v>
      </c>
      <c r="C18" s="32">
        <v>9.45</v>
      </c>
      <c r="D18" s="32">
        <v>9.45</v>
      </c>
      <c r="E18" s="133">
        <v>0</v>
      </c>
      <c r="F18" s="32">
        <v>0</v>
      </c>
      <c r="G18" s="31"/>
    </row>
    <row r="19" spans="1:7" ht="12.75" customHeight="1">
      <c r="A19" s="50" t="s">
        <v>346</v>
      </c>
      <c r="B19" s="50" t="s">
        <v>347</v>
      </c>
      <c r="C19" s="32">
        <v>12.26</v>
      </c>
      <c r="D19" s="32">
        <v>12.26</v>
      </c>
      <c r="E19" s="133">
        <v>0</v>
      </c>
      <c r="F19" s="32">
        <v>0</v>
      </c>
      <c r="G19" s="31"/>
    </row>
    <row r="20" spans="1:7" ht="12.75" customHeight="1">
      <c r="A20" s="50" t="s">
        <v>348</v>
      </c>
      <c r="B20" s="50" t="s">
        <v>349</v>
      </c>
      <c r="C20" s="32">
        <v>12.26</v>
      </c>
      <c r="D20" s="32">
        <v>12.26</v>
      </c>
      <c r="E20" s="133">
        <v>0</v>
      </c>
      <c r="F20" s="32">
        <v>0</v>
      </c>
      <c r="G20" s="31"/>
    </row>
    <row r="21" spans="1:7" ht="12.75" customHeight="1">
      <c r="A21" s="50" t="s">
        <v>350</v>
      </c>
      <c r="B21" s="139" t="s">
        <v>435</v>
      </c>
      <c r="C21" s="32">
        <v>12.26</v>
      </c>
      <c r="D21" s="32">
        <v>12.26</v>
      </c>
      <c r="E21" s="133">
        <v>0</v>
      </c>
      <c r="F21" s="32">
        <v>0</v>
      </c>
      <c r="G21" s="31"/>
    </row>
    <row r="22" spans="1:7" ht="12.75" customHeight="1">
      <c r="A22" s="50"/>
      <c r="B22" s="72"/>
      <c r="C22" s="70"/>
      <c r="D22" s="71"/>
      <c r="E22" s="71"/>
      <c r="F22" s="71"/>
      <c r="G22" s="31"/>
    </row>
    <row r="23" spans="1:7" ht="12.75" customHeight="1">
      <c r="A23" s="50"/>
      <c r="B23" s="50"/>
      <c r="C23" s="70"/>
      <c r="D23" s="71"/>
      <c r="E23" s="71"/>
      <c r="F23" s="71"/>
      <c r="G23" s="31"/>
    </row>
    <row r="24" spans="1:7" ht="12.75" customHeight="1">
      <c r="A24" s="50"/>
      <c r="B24" s="50"/>
      <c r="C24" s="70"/>
      <c r="D24" s="71"/>
      <c r="E24" s="71"/>
      <c r="F24" s="71"/>
      <c r="G24" s="31"/>
    </row>
    <row r="25" spans="1:7" ht="12.75" customHeight="1">
      <c r="A25" s="50"/>
      <c r="B25" s="50"/>
      <c r="C25" s="70"/>
      <c r="D25" s="71"/>
      <c r="E25" s="71"/>
      <c r="F25" s="71"/>
      <c r="G25" s="31"/>
    </row>
    <row r="26" spans="1:7" ht="12.75" customHeight="1">
      <c r="A26" s="50"/>
      <c r="B26" s="50"/>
      <c r="C26" s="70"/>
      <c r="D26" s="71"/>
      <c r="E26" s="71"/>
      <c r="F26" s="71"/>
      <c r="G26" s="31"/>
    </row>
    <row r="27" spans="1:7" ht="12.75" customHeight="1">
      <c r="A27" s="50"/>
      <c r="B27" s="50"/>
      <c r="C27" s="70"/>
      <c r="D27" s="71"/>
      <c r="E27" s="71"/>
      <c r="F27" s="71"/>
      <c r="G27" s="31"/>
    </row>
    <row r="28" spans="1:7" ht="12.75" customHeight="1">
      <c r="A28" s="50"/>
      <c r="B28" s="50"/>
      <c r="C28" s="70"/>
      <c r="D28" s="71"/>
      <c r="E28" s="71"/>
      <c r="F28" s="71"/>
      <c r="G28" s="31"/>
    </row>
    <row r="29" spans="1:7" ht="12.75" customHeight="1">
      <c r="A29" s="50"/>
      <c r="B29" s="50"/>
      <c r="C29" s="70"/>
      <c r="D29" s="71"/>
      <c r="E29" s="71"/>
      <c r="F29" s="71"/>
      <c r="G29" s="31"/>
    </row>
    <row r="30" spans="1:7" ht="12.75" customHeight="1">
      <c r="A30" s="50"/>
      <c r="B30" s="50"/>
      <c r="C30" s="70"/>
      <c r="D30" s="71"/>
      <c r="E30" s="71"/>
      <c r="F30" s="71"/>
      <c r="G30" s="31"/>
    </row>
    <row r="31" spans="1:7" ht="12.75" customHeight="1">
      <c r="A31" s="50"/>
      <c r="B31" s="50"/>
      <c r="C31" s="70"/>
      <c r="D31" s="71"/>
      <c r="E31" s="71"/>
      <c r="F31" s="71"/>
      <c r="G31" s="31"/>
    </row>
    <row r="32" spans="1:7" ht="12.75" customHeight="1">
      <c r="A32" s="40"/>
      <c r="B32" s="40"/>
      <c r="C32" s="70"/>
      <c r="D32" s="71"/>
      <c r="E32" s="71"/>
      <c r="F32" s="71"/>
      <c r="G32" s="68"/>
    </row>
    <row r="33" spans="1:7" ht="12.75" customHeight="1">
      <c r="A33" s="40"/>
      <c r="B33" s="40"/>
      <c r="C33" s="70"/>
      <c r="D33" s="71"/>
      <c r="E33" s="71"/>
      <c r="F33" s="71"/>
      <c r="G33" s="68"/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G18" sqref="G18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38" t="s">
        <v>77</v>
      </c>
    </row>
    <row r="2" spans="2:9" ht="28.5" customHeight="1">
      <c r="B2" s="39"/>
      <c r="C2" s="39" t="s">
        <v>283</v>
      </c>
      <c r="E2" s="39"/>
      <c r="F2" s="39"/>
      <c r="G2" s="39"/>
      <c r="H2" s="39"/>
      <c r="I2" s="39"/>
    </row>
    <row r="3" ht="22.5" customHeight="1">
      <c r="I3" s="43" t="s">
        <v>1</v>
      </c>
    </row>
    <row r="4" spans="1:9" ht="22.5" customHeight="1">
      <c r="A4" s="3" t="s">
        <v>236</v>
      </c>
      <c r="B4" s="3" t="s">
        <v>237</v>
      </c>
      <c r="C4" s="3" t="s">
        <v>238</v>
      </c>
      <c r="D4" s="3" t="s">
        <v>239</v>
      </c>
      <c r="E4" s="3" t="s">
        <v>53</v>
      </c>
      <c r="F4" s="3" t="s">
        <v>73</v>
      </c>
      <c r="G4" s="3" t="s">
        <v>74</v>
      </c>
      <c r="H4" s="3" t="s">
        <v>75</v>
      </c>
      <c r="I4" s="3" t="s">
        <v>76</v>
      </c>
    </row>
    <row r="5" spans="1:9" ht="18.75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>
        <v>4</v>
      </c>
      <c r="I5" s="1" t="s">
        <v>63</v>
      </c>
    </row>
    <row r="6" spans="1:9" ht="18.75" customHeight="1">
      <c r="A6" s="40"/>
      <c r="B6" s="40" t="s">
        <v>53</v>
      </c>
      <c r="C6" s="40"/>
      <c r="D6" s="40"/>
      <c r="E6" s="133">
        <v>215.26</v>
      </c>
      <c r="F6" s="133">
        <v>186.05</v>
      </c>
      <c r="G6" s="133">
        <v>14.21</v>
      </c>
      <c r="H6" s="133">
        <v>15</v>
      </c>
      <c r="I6" s="32">
        <v>0</v>
      </c>
    </row>
    <row r="7" spans="1:11" ht="18.75" customHeight="1">
      <c r="A7" s="40" t="s">
        <v>352</v>
      </c>
      <c r="B7" s="40" t="s">
        <v>353</v>
      </c>
      <c r="C7" s="40" t="s">
        <v>354</v>
      </c>
      <c r="D7" s="40" t="s">
        <v>355</v>
      </c>
      <c r="E7" s="133">
        <v>186.05</v>
      </c>
      <c r="F7" s="133">
        <v>186.05</v>
      </c>
      <c r="G7" s="133">
        <v>0</v>
      </c>
      <c r="H7" s="133">
        <v>0</v>
      </c>
      <c r="I7" s="32">
        <v>0</v>
      </c>
      <c r="K7" s="132">
        <v>100</v>
      </c>
    </row>
    <row r="8" spans="1:9" ht="18.75" customHeight="1">
      <c r="A8" s="40" t="s">
        <v>356</v>
      </c>
      <c r="B8" s="40" t="s">
        <v>357</v>
      </c>
      <c r="C8" s="40" t="s">
        <v>358</v>
      </c>
      <c r="D8" s="40" t="s">
        <v>359</v>
      </c>
      <c r="E8" s="133">
        <v>79.38</v>
      </c>
      <c r="F8" s="133">
        <v>79.38</v>
      </c>
      <c r="G8" s="133">
        <v>0</v>
      </c>
      <c r="H8" s="133">
        <v>0</v>
      </c>
      <c r="I8" s="32">
        <v>0</v>
      </c>
    </row>
    <row r="9" spans="1:9" ht="18.75" customHeight="1">
      <c r="A9" s="40" t="s">
        <v>360</v>
      </c>
      <c r="B9" s="40" t="s">
        <v>361</v>
      </c>
      <c r="C9" s="40" t="s">
        <v>358</v>
      </c>
      <c r="D9" s="40" t="s">
        <v>359</v>
      </c>
      <c r="E9" s="133">
        <v>54.29</v>
      </c>
      <c r="F9" s="133">
        <v>54.29</v>
      </c>
      <c r="G9" s="133">
        <v>0</v>
      </c>
      <c r="H9" s="133">
        <v>0</v>
      </c>
      <c r="I9" s="32">
        <v>0</v>
      </c>
    </row>
    <row r="10" spans="1:9" ht="18.75" customHeight="1">
      <c r="A10" s="40" t="s">
        <v>362</v>
      </c>
      <c r="B10" s="40" t="s">
        <v>363</v>
      </c>
      <c r="C10" s="40" t="s">
        <v>358</v>
      </c>
      <c r="D10" s="40" t="s">
        <v>359</v>
      </c>
      <c r="E10" s="133">
        <v>4.81</v>
      </c>
      <c r="F10" s="133">
        <v>4.81</v>
      </c>
      <c r="G10" s="133">
        <v>0</v>
      </c>
      <c r="H10" s="133">
        <v>0</v>
      </c>
      <c r="I10" s="32">
        <v>0</v>
      </c>
    </row>
    <row r="11" spans="1:9" ht="18.75" customHeight="1">
      <c r="A11" s="40" t="s">
        <v>364</v>
      </c>
      <c r="B11" s="40" t="s">
        <v>365</v>
      </c>
      <c r="C11" s="40" t="s">
        <v>366</v>
      </c>
      <c r="D11" s="40" t="s">
        <v>367</v>
      </c>
      <c r="E11" s="133">
        <v>20.44</v>
      </c>
      <c r="F11" s="133">
        <v>20.44</v>
      </c>
      <c r="G11" s="133">
        <v>0</v>
      </c>
      <c r="H11" s="133">
        <v>0</v>
      </c>
      <c r="I11" s="32">
        <v>0</v>
      </c>
    </row>
    <row r="12" spans="1:9" ht="18.75" customHeight="1">
      <c r="A12" s="40" t="s">
        <v>368</v>
      </c>
      <c r="B12" s="40" t="s">
        <v>369</v>
      </c>
      <c r="C12" s="40" t="s">
        <v>366</v>
      </c>
      <c r="D12" s="40" t="s">
        <v>367</v>
      </c>
      <c r="E12" s="133">
        <v>9.45</v>
      </c>
      <c r="F12" s="133">
        <v>9.45</v>
      </c>
      <c r="G12" s="133">
        <v>0</v>
      </c>
      <c r="H12" s="133">
        <v>0</v>
      </c>
      <c r="I12" s="32">
        <v>0</v>
      </c>
    </row>
    <row r="13" spans="1:9" ht="18.75" customHeight="1">
      <c r="A13" s="40" t="s">
        <v>370</v>
      </c>
      <c r="B13" s="40" t="s">
        <v>371</v>
      </c>
      <c r="C13" s="40" t="s">
        <v>366</v>
      </c>
      <c r="D13" s="40" t="s">
        <v>367</v>
      </c>
      <c r="E13" s="133">
        <v>0.58</v>
      </c>
      <c r="F13" s="133">
        <v>0.58</v>
      </c>
      <c r="G13" s="133">
        <v>0</v>
      </c>
      <c r="H13" s="133">
        <v>0</v>
      </c>
      <c r="I13" s="32">
        <v>0</v>
      </c>
    </row>
    <row r="14" spans="1:9" ht="18.75" customHeight="1">
      <c r="A14" s="40" t="s">
        <v>372</v>
      </c>
      <c r="B14" s="40" t="s">
        <v>373</v>
      </c>
      <c r="C14" s="40" t="s">
        <v>374</v>
      </c>
      <c r="D14" s="40" t="s">
        <v>373</v>
      </c>
      <c r="E14" s="133">
        <v>12.26</v>
      </c>
      <c r="F14" s="133">
        <v>12.26</v>
      </c>
      <c r="G14" s="133">
        <v>0</v>
      </c>
      <c r="H14" s="133">
        <v>0</v>
      </c>
      <c r="I14" s="32">
        <v>0</v>
      </c>
    </row>
    <row r="15" spans="1:9" ht="18.75" customHeight="1">
      <c r="A15" s="40" t="s">
        <v>375</v>
      </c>
      <c r="B15" s="40" t="s">
        <v>376</v>
      </c>
      <c r="C15" s="40" t="s">
        <v>377</v>
      </c>
      <c r="D15" s="40" t="s">
        <v>376</v>
      </c>
      <c r="E15" s="133">
        <v>4.84</v>
      </c>
      <c r="F15" s="133">
        <v>4.84</v>
      </c>
      <c r="G15" s="133">
        <v>0</v>
      </c>
      <c r="H15" s="133">
        <v>0</v>
      </c>
      <c r="I15" s="32">
        <v>0</v>
      </c>
    </row>
    <row r="16" spans="1:9" ht="18.75" customHeight="1">
      <c r="A16" s="40" t="s">
        <v>378</v>
      </c>
      <c r="B16" s="40" t="s">
        <v>379</v>
      </c>
      <c r="C16" s="40" t="s">
        <v>380</v>
      </c>
      <c r="D16" s="40" t="s">
        <v>381</v>
      </c>
      <c r="E16" s="133">
        <v>29.21</v>
      </c>
      <c r="F16" s="133">
        <v>0</v>
      </c>
      <c r="G16" s="133">
        <v>14.21</v>
      </c>
      <c r="H16" s="133">
        <v>15</v>
      </c>
      <c r="I16" s="32">
        <v>0</v>
      </c>
    </row>
    <row r="17" spans="1:9" ht="18.75" customHeight="1">
      <c r="A17" s="40" t="s">
        <v>382</v>
      </c>
      <c r="B17" s="40" t="s">
        <v>383</v>
      </c>
      <c r="C17" s="40" t="s">
        <v>384</v>
      </c>
      <c r="D17" s="40" t="s">
        <v>385</v>
      </c>
      <c r="E17" s="133">
        <v>13.71</v>
      </c>
      <c r="F17" s="133">
        <v>0</v>
      </c>
      <c r="G17" s="133">
        <v>9.21</v>
      </c>
      <c r="H17" s="133">
        <v>4.5</v>
      </c>
      <c r="I17" s="32">
        <v>0</v>
      </c>
    </row>
    <row r="18" spans="1:9" ht="18.75" customHeight="1">
      <c r="A18" s="40" t="s">
        <v>386</v>
      </c>
      <c r="B18" s="40" t="s">
        <v>387</v>
      </c>
      <c r="C18" s="40" t="s">
        <v>384</v>
      </c>
      <c r="D18" s="40" t="s">
        <v>385</v>
      </c>
      <c r="E18" s="133">
        <v>1</v>
      </c>
      <c r="F18" s="133">
        <v>0</v>
      </c>
      <c r="G18" s="133">
        <v>0</v>
      </c>
      <c r="H18" s="133">
        <v>1</v>
      </c>
      <c r="I18" s="32">
        <v>0</v>
      </c>
    </row>
    <row r="19" spans="1:9" ht="18.75" customHeight="1">
      <c r="A19" s="40" t="s">
        <v>388</v>
      </c>
      <c r="B19" s="40" t="s">
        <v>389</v>
      </c>
      <c r="C19" s="40" t="s">
        <v>384</v>
      </c>
      <c r="D19" s="40" t="s">
        <v>385</v>
      </c>
      <c r="E19" s="133">
        <v>0.2</v>
      </c>
      <c r="F19" s="133">
        <v>0</v>
      </c>
      <c r="G19" s="133">
        <v>0.2</v>
      </c>
      <c r="H19" s="133">
        <v>0</v>
      </c>
      <c r="I19" s="32">
        <v>0</v>
      </c>
    </row>
    <row r="20" spans="1:9" ht="18.75" customHeight="1">
      <c r="A20" s="40" t="s">
        <v>390</v>
      </c>
      <c r="B20" s="40" t="s">
        <v>391</v>
      </c>
      <c r="C20" s="40" t="s">
        <v>384</v>
      </c>
      <c r="D20" s="40" t="s">
        <v>385</v>
      </c>
      <c r="E20" s="133">
        <v>6</v>
      </c>
      <c r="F20" s="133">
        <v>0</v>
      </c>
      <c r="G20" s="133">
        <v>4</v>
      </c>
      <c r="H20" s="133">
        <v>2</v>
      </c>
      <c r="I20" s="32">
        <v>0</v>
      </c>
    </row>
    <row r="21" spans="1:9" ht="18.75" customHeight="1">
      <c r="A21" s="40" t="s">
        <v>392</v>
      </c>
      <c r="B21" s="40" t="s">
        <v>393</v>
      </c>
      <c r="C21" s="40" t="s">
        <v>384</v>
      </c>
      <c r="D21" s="40" t="s">
        <v>385</v>
      </c>
      <c r="E21" s="133">
        <v>1.5</v>
      </c>
      <c r="F21" s="133">
        <v>0</v>
      </c>
      <c r="G21" s="133">
        <v>0</v>
      </c>
      <c r="H21" s="133">
        <v>1.5</v>
      </c>
      <c r="I21" s="32">
        <v>0</v>
      </c>
    </row>
    <row r="22" spans="1:9" ht="18.75" customHeight="1">
      <c r="A22" s="40" t="s">
        <v>394</v>
      </c>
      <c r="B22" s="40" t="s">
        <v>395</v>
      </c>
      <c r="C22" s="40" t="s">
        <v>384</v>
      </c>
      <c r="D22" s="40" t="s">
        <v>385</v>
      </c>
      <c r="E22" s="133">
        <v>6</v>
      </c>
      <c r="F22" s="133">
        <v>0</v>
      </c>
      <c r="G22" s="133">
        <v>0</v>
      </c>
      <c r="H22" s="133">
        <v>6</v>
      </c>
      <c r="I22" s="32">
        <v>0</v>
      </c>
    </row>
    <row r="23" spans="1:9" ht="12.75" customHeight="1">
      <c r="A23" s="40" t="s">
        <v>396</v>
      </c>
      <c r="B23" s="40" t="s">
        <v>397</v>
      </c>
      <c r="C23" s="40" t="s">
        <v>398</v>
      </c>
      <c r="D23" s="40" t="s">
        <v>397</v>
      </c>
      <c r="E23" s="133">
        <v>0.8</v>
      </c>
      <c r="F23" s="133">
        <v>0</v>
      </c>
      <c r="G23" s="133">
        <v>0.8</v>
      </c>
      <c r="H23" s="32">
        <v>0</v>
      </c>
      <c r="I23" s="134"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38" t="s">
        <v>79</v>
      </c>
    </row>
    <row r="2" spans="1:6" ht="28.5" customHeight="1">
      <c r="A2" s="109" t="s">
        <v>235</v>
      </c>
      <c r="B2" s="39"/>
      <c r="C2" s="39"/>
      <c r="D2" s="39"/>
      <c r="E2" s="39"/>
      <c r="F2" s="39"/>
    </row>
    <row r="3" ht="22.5" customHeight="1">
      <c r="F3" s="43" t="s">
        <v>1</v>
      </c>
    </row>
    <row r="4" spans="1:6" ht="22.5" customHeight="1">
      <c r="A4" s="3" t="s">
        <v>71</v>
      </c>
      <c r="B4" s="3" t="s">
        <v>72</v>
      </c>
      <c r="C4" s="3" t="s">
        <v>53</v>
      </c>
      <c r="D4" s="3" t="s">
        <v>73</v>
      </c>
      <c r="E4" s="3" t="s">
        <v>74</v>
      </c>
      <c r="F4" s="3" t="s">
        <v>76</v>
      </c>
    </row>
    <row r="5" spans="1:6" ht="16.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 t="s">
        <v>63</v>
      </c>
    </row>
    <row r="6" spans="1:6" ht="16.5" customHeight="1">
      <c r="A6" s="50"/>
      <c r="B6" s="50" t="s">
        <v>53</v>
      </c>
      <c r="C6" s="32">
        <v>200.26</v>
      </c>
      <c r="D6" s="32">
        <v>186.05</v>
      </c>
      <c r="E6" s="32">
        <v>14.21</v>
      </c>
      <c r="F6" s="35"/>
    </row>
    <row r="7" spans="1:6" ht="12.75" customHeight="1">
      <c r="A7" s="50" t="s">
        <v>322</v>
      </c>
      <c r="B7" s="50" t="s">
        <v>323</v>
      </c>
      <c r="C7" s="32">
        <v>157.53</v>
      </c>
      <c r="D7" s="32">
        <v>143.32</v>
      </c>
      <c r="E7" s="32">
        <v>14.21</v>
      </c>
      <c r="F7" s="31"/>
    </row>
    <row r="8" spans="1:6" ht="12.75" customHeight="1">
      <c r="A8" s="50" t="s">
        <v>324</v>
      </c>
      <c r="B8" s="50" t="s">
        <v>325</v>
      </c>
      <c r="C8" s="32">
        <v>157.53</v>
      </c>
      <c r="D8" s="32">
        <v>143.32</v>
      </c>
      <c r="E8" s="32">
        <v>14.21</v>
      </c>
      <c r="F8" s="31"/>
    </row>
    <row r="9" spans="1:6" ht="12.75" customHeight="1">
      <c r="A9" s="50" t="s">
        <v>326</v>
      </c>
      <c r="B9" s="50" t="s">
        <v>327</v>
      </c>
      <c r="C9" s="32">
        <v>157.53</v>
      </c>
      <c r="D9" s="32">
        <v>143.32</v>
      </c>
      <c r="E9" s="32">
        <v>14.21</v>
      </c>
      <c r="F9" s="31"/>
    </row>
    <row r="10" spans="1:6" ht="12.75" customHeight="1">
      <c r="A10" s="50" t="s">
        <v>328</v>
      </c>
      <c r="B10" s="50" t="s">
        <v>329</v>
      </c>
      <c r="C10" s="32">
        <v>21.02</v>
      </c>
      <c r="D10" s="32">
        <v>21.02</v>
      </c>
      <c r="E10" s="32">
        <v>0</v>
      </c>
      <c r="F10" s="31"/>
    </row>
    <row r="11" spans="1:6" ht="12.75" customHeight="1">
      <c r="A11" s="50" t="s">
        <v>330</v>
      </c>
      <c r="B11" s="50" t="s">
        <v>331</v>
      </c>
      <c r="C11" s="32">
        <v>20.44</v>
      </c>
      <c r="D11" s="32">
        <v>20.44</v>
      </c>
      <c r="E11" s="32">
        <v>0</v>
      </c>
      <c r="F11" s="31"/>
    </row>
    <row r="12" spans="1:6" ht="12.75" customHeight="1">
      <c r="A12" s="50" t="s">
        <v>332</v>
      </c>
      <c r="B12" s="50" t="s">
        <v>333</v>
      </c>
      <c r="C12" s="32">
        <v>20.44</v>
      </c>
      <c r="D12" s="32">
        <v>20.44</v>
      </c>
      <c r="E12" s="32">
        <v>0</v>
      </c>
      <c r="F12" s="31"/>
    </row>
    <row r="13" spans="1:9" ht="12.75" customHeight="1">
      <c r="A13" s="50" t="s">
        <v>334</v>
      </c>
      <c r="B13" s="50" t="s">
        <v>335</v>
      </c>
      <c r="C13" s="32">
        <v>0.58</v>
      </c>
      <c r="D13" s="32">
        <v>0.58</v>
      </c>
      <c r="E13" s="32">
        <v>0</v>
      </c>
      <c r="F13" s="31"/>
      <c r="I13">
        <v>100</v>
      </c>
    </row>
    <row r="14" spans="1:6" ht="12.75" customHeight="1">
      <c r="A14" s="50" t="s">
        <v>336</v>
      </c>
      <c r="B14" s="50" t="s">
        <v>337</v>
      </c>
      <c r="C14" s="32">
        <v>0.23</v>
      </c>
      <c r="D14" s="32">
        <v>0.23</v>
      </c>
      <c r="E14" s="32">
        <v>0</v>
      </c>
      <c r="F14" s="31"/>
    </row>
    <row r="15" spans="1:6" ht="12.75" customHeight="1">
      <c r="A15" s="50" t="s">
        <v>338</v>
      </c>
      <c r="B15" s="50" t="s">
        <v>339</v>
      </c>
      <c r="C15" s="32">
        <v>0.35</v>
      </c>
      <c r="D15" s="32">
        <v>0.35</v>
      </c>
      <c r="E15" s="32">
        <v>0</v>
      </c>
      <c r="F15" s="31"/>
    </row>
    <row r="16" spans="1:6" ht="12.75" customHeight="1">
      <c r="A16" s="50" t="s">
        <v>340</v>
      </c>
      <c r="B16" s="50" t="s">
        <v>341</v>
      </c>
      <c r="C16" s="32">
        <v>9.45</v>
      </c>
      <c r="D16" s="32">
        <v>9.45</v>
      </c>
      <c r="E16" s="32">
        <v>0</v>
      </c>
      <c r="F16" s="31"/>
    </row>
    <row r="17" spans="1:6" ht="12.75" customHeight="1">
      <c r="A17" s="50" t="s">
        <v>342</v>
      </c>
      <c r="B17" s="50" t="s">
        <v>343</v>
      </c>
      <c r="C17" s="32">
        <v>9.45</v>
      </c>
      <c r="D17" s="32">
        <v>9.45</v>
      </c>
      <c r="E17" s="32">
        <v>0</v>
      </c>
      <c r="F17" s="31"/>
    </row>
    <row r="18" spans="1:6" ht="12.75" customHeight="1">
      <c r="A18" s="50" t="s">
        <v>344</v>
      </c>
      <c r="B18" s="50" t="s">
        <v>345</v>
      </c>
      <c r="C18" s="32">
        <v>9.45</v>
      </c>
      <c r="D18" s="32">
        <v>9.45</v>
      </c>
      <c r="E18" s="32">
        <v>0</v>
      </c>
      <c r="F18" s="31"/>
    </row>
    <row r="19" spans="1:6" ht="12.75" customHeight="1">
      <c r="A19" s="50" t="s">
        <v>346</v>
      </c>
      <c r="B19" s="50" t="s">
        <v>347</v>
      </c>
      <c r="C19" s="32">
        <v>12.26</v>
      </c>
      <c r="D19" s="32">
        <v>12.26</v>
      </c>
      <c r="E19" s="32">
        <v>0</v>
      </c>
      <c r="F19" s="31"/>
    </row>
    <row r="20" spans="1:6" ht="12.75" customHeight="1">
      <c r="A20" s="50" t="s">
        <v>348</v>
      </c>
      <c r="B20" s="50" t="s">
        <v>349</v>
      </c>
      <c r="C20" s="32">
        <v>12.26</v>
      </c>
      <c r="D20" s="32">
        <v>12.26</v>
      </c>
      <c r="E20" s="32">
        <v>0</v>
      </c>
      <c r="F20" s="31"/>
    </row>
    <row r="21" spans="1:6" ht="12.75" customHeight="1">
      <c r="A21" s="50" t="s">
        <v>350</v>
      </c>
      <c r="B21" s="50" t="s">
        <v>351</v>
      </c>
      <c r="C21" s="32">
        <v>12.26</v>
      </c>
      <c r="D21" s="32">
        <v>12.26</v>
      </c>
      <c r="E21" s="32">
        <v>0</v>
      </c>
      <c r="F21" s="31"/>
    </row>
    <row r="22" spans="1:6" ht="12.75" customHeight="1">
      <c r="A22" s="50"/>
      <c r="B22" s="72"/>
      <c r="C22" s="71"/>
      <c r="D22" s="71"/>
      <c r="E22" s="71"/>
      <c r="F22" s="68"/>
    </row>
    <row r="23" spans="1:6" ht="12.75" customHeight="1">
      <c r="A23" s="50"/>
      <c r="B23" s="50"/>
      <c r="C23" s="71"/>
      <c r="D23" s="71"/>
      <c r="E23" s="71"/>
      <c r="F23" s="68"/>
    </row>
    <row r="24" spans="1:6" ht="12.75" customHeight="1">
      <c r="A24" s="50"/>
      <c r="B24" s="50"/>
      <c r="C24" s="71"/>
      <c r="D24" s="71"/>
      <c r="E24" s="71"/>
      <c r="F24" s="68"/>
    </row>
    <row r="25" spans="1:6" ht="12.75" customHeight="1">
      <c r="A25" s="50"/>
      <c r="B25" s="50"/>
      <c r="C25" s="71"/>
      <c r="D25" s="71"/>
      <c r="E25" s="71"/>
      <c r="F25" s="68"/>
    </row>
    <row r="26" spans="1:6" ht="12.75" customHeight="1">
      <c r="A26" s="50"/>
      <c r="B26" s="50"/>
      <c r="C26" s="71"/>
      <c r="D26" s="71"/>
      <c r="E26" s="71"/>
      <c r="F26" s="68"/>
    </row>
    <row r="27" spans="1:6" ht="12.75" customHeight="1">
      <c r="A27" s="50"/>
      <c r="B27" s="50"/>
      <c r="C27" s="71"/>
      <c r="D27" s="71"/>
      <c r="E27" s="71"/>
      <c r="F27" s="68"/>
    </row>
    <row r="28" spans="1:6" ht="12.75" customHeight="1">
      <c r="A28" s="50"/>
      <c r="B28" s="50"/>
      <c r="C28" s="71"/>
      <c r="D28" s="71"/>
      <c r="E28" s="71"/>
      <c r="F28" s="68"/>
    </row>
    <row r="29" spans="1:6" ht="12.75" customHeight="1">
      <c r="A29" s="50"/>
      <c r="B29" s="50"/>
      <c r="C29" s="71"/>
      <c r="D29" s="71"/>
      <c r="E29" s="71"/>
      <c r="F29" s="68"/>
    </row>
    <row r="30" spans="1:6" ht="12.75" customHeight="1">
      <c r="A30" s="50"/>
      <c r="B30" s="50"/>
      <c r="C30" s="71"/>
      <c r="D30" s="71"/>
      <c r="E30" s="71"/>
      <c r="F30" s="68"/>
    </row>
    <row r="31" spans="1:6" ht="12.75" customHeight="1">
      <c r="A31" s="50"/>
      <c r="B31" s="50"/>
      <c r="C31" s="71"/>
      <c r="D31" s="71"/>
      <c r="E31" s="71"/>
      <c r="F31" s="68"/>
    </row>
    <row r="32" spans="1:6" ht="12.75" customHeight="1">
      <c r="A32" s="40"/>
      <c r="B32" s="40"/>
      <c r="C32" s="71"/>
      <c r="D32" s="71"/>
      <c r="E32" s="71"/>
      <c r="F32" s="68"/>
    </row>
    <row r="33" spans="1:6" ht="12.75" customHeight="1">
      <c r="A33" s="40"/>
      <c r="B33" s="40"/>
      <c r="C33" s="71"/>
      <c r="D33" s="71"/>
      <c r="E33" s="71"/>
      <c r="F33" s="6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2019-03-16T07:32:57Z</cp:lastPrinted>
  <dcterms:created xsi:type="dcterms:W3CDTF">2018-02-28T03:15:38Z</dcterms:created>
  <dcterms:modified xsi:type="dcterms:W3CDTF">2019-11-19T03:06:15Z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